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advanceddistribution-my.sharepoint.com/personal/i_girolami_advanced-distribution_com/Documents/LILLI PERSONAL/Karate/FIJLKAM/GARE/GPGK/GPGK_2025_JIGORO KANO/"/>
    </mc:Choice>
  </mc:AlternateContent>
  <xr:revisionPtr revIDLastSave="805" documentId="13_ncr:1_{BF79128D-EE5A-FC46-8FF7-2273A59B4640}" xr6:coauthVersionLast="47" xr6:coauthVersionMax="47" xr10:uidLastSave="{BF784F7B-536F-4813-AB30-16F4CCCBD937}"/>
  <bookViews>
    <workbookView xWindow="-120" yWindow="-120" windowWidth="29040" windowHeight="15720" tabRatio="898" xr2:uid="{00000000-000D-0000-FFFF-FFFF00000000}"/>
  </bookViews>
  <sheets>
    <sheet name="istruzioni" sheetId="1" r:id="rId1"/>
    <sheet name="RIEPILOGO ISCRITTI" sheetId="14" r:id="rId2"/>
    <sheet name="U8 - GTP+GCC" sheetId="15" r:id="rId3"/>
    <sheet name="U8 - GTP+GKS" sheetId="16" r:id="rId4"/>
    <sheet name="U10 - GTP+GCC" sheetId="6" r:id="rId5"/>
    <sheet name="U10 - GTP+GKS" sheetId="10" r:id="rId6"/>
    <sheet name="U12 - GTP+GCC" sheetId="11" r:id="rId7"/>
    <sheet name="U12 - GTP+GKS" sheetId="12" r:id="rId8"/>
    <sheet name="ACCOMPAGNATORI" sheetId="4" state="hidden" r:id="rId9"/>
  </sheets>
  <definedNames>
    <definedName name="_xlnm._FilterDatabase" localSheetId="8" hidden="1">ACCOMPAGNATORI!$A$8:$E$8</definedName>
    <definedName name="_xlnm._FilterDatabase" localSheetId="4" hidden="1">'U10 - GTP+GCC'!$A$10:$G$10</definedName>
    <definedName name="_xlnm._FilterDatabase" localSheetId="5">'U10 - GTP+GKS'!$A$10:$F$251</definedName>
    <definedName name="_xlnm._FilterDatabase" localSheetId="6">'U12 - GTP+GCC'!$A$10:$G$251</definedName>
    <definedName name="_xlnm._FilterDatabase" localSheetId="7">'U12 - GTP+GKS'!$A$10:$F$251</definedName>
    <definedName name="_xlnm._FilterDatabase" localSheetId="2" hidden="1">'U8 - GTP+GCC'!$A$10:$G$10</definedName>
    <definedName name="_xlnm._FilterDatabase" localSheetId="3">'U8 - GTP+GKS'!$A$10:$F$251</definedName>
    <definedName name="_xlnm.Print_Area" localSheetId="8">ACCOMPAGNATORI!$A$1:$E$90</definedName>
    <definedName name="_xlnm.Print_Area" localSheetId="0">istruzioni!$A$1:$M$30</definedName>
    <definedName name="_xlnm.Print_Area" localSheetId="4">'U10 - GTP+GCC'!$A$1:$G$91</definedName>
    <definedName name="_xlnm.Print_Area" localSheetId="5">'U10 - GTP+GKS'!$A$1:$F$91</definedName>
    <definedName name="_xlnm.Print_Area" localSheetId="6">'U12 - GTP+GCC'!$A$1:$G$91</definedName>
    <definedName name="_xlnm.Print_Area" localSheetId="7">'U12 - GTP+GKS'!$A$1:$F$91</definedName>
    <definedName name="_xlnm.Print_Area" localSheetId="2">'U8 - GTP+GCC'!$A$1:$G$91</definedName>
    <definedName name="_xlnm.Print_Area" localSheetId="3">'U8 - GTP+GKS'!$A$1:$F$91</definedName>
    <definedName name="_xlnm.Print_Titles" localSheetId="8">ACCOMPAGNATORI!$4:$8</definedName>
    <definedName name="_xlnm.Print_Titles" localSheetId="4">'U10 - GTP+GCC'!$4:$10</definedName>
    <definedName name="_xlnm.Print_Titles" localSheetId="5">'U10 - GTP+GKS'!$4:$10</definedName>
    <definedName name="_xlnm.Print_Titles" localSheetId="6">'U12 - GTP+GCC'!$4:$10</definedName>
    <definedName name="_xlnm.Print_Titles" localSheetId="7">'U12 - GTP+GKS'!$4:$10</definedName>
    <definedName name="_xlnm.Print_Titles" localSheetId="2">'U8 - GTP+GCC'!$4:$10</definedName>
    <definedName name="_xlnm.Print_Titles" localSheetId="3">'U8 - GTP+GKS'!$4:$10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4" l="1"/>
  <c r="G14" i="14"/>
  <c r="G13" i="14"/>
  <c r="G12" i="14"/>
  <c r="G11" i="14"/>
  <c r="G10" i="14"/>
  <c r="C7" i="14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A11" i="16" a="1"/>
  <c r="A11" i="16" s="1"/>
  <c r="D4" i="16"/>
  <c r="D2" i="16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A11" i="15"/>
  <c r="A11" i="15" a="1"/>
  <c r="D4" i="15"/>
  <c r="D2" i="15"/>
  <c r="G251" i="10"/>
  <c r="G250" i="10"/>
  <c r="G249" i="10"/>
  <c r="G244" i="10"/>
  <c r="G241" i="10"/>
  <c r="G238" i="10"/>
  <c r="G236" i="10"/>
  <c r="G234" i="10"/>
  <c r="G230" i="10"/>
  <c r="G226" i="10"/>
  <c r="G220" i="10"/>
  <c r="G219" i="10"/>
  <c r="G218" i="10"/>
  <c r="G217" i="10"/>
  <c r="G212" i="10"/>
  <c r="G209" i="10"/>
  <c r="G206" i="10"/>
  <c r="G204" i="10"/>
  <c r="G202" i="10"/>
  <c r="G198" i="10"/>
  <c r="G194" i="10"/>
  <c r="G188" i="10"/>
  <c r="G187" i="10"/>
  <c r="G186" i="10"/>
  <c r="G185" i="10"/>
  <c r="G180" i="10"/>
  <c r="G177" i="10"/>
  <c r="G174" i="10"/>
  <c r="G172" i="10"/>
  <c r="G170" i="10"/>
  <c r="G166" i="10"/>
  <c r="G162" i="10"/>
  <c r="G156" i="10"/>
  <c r="G155" i="10"/>
  <c r="G154" i="10"/>
  <c r="G153" i="10"/>
  <c r="G245" i="10"/>
  <c r="G237" i="10"/>
  <c r="G229" i="10"/>
  <c r="G228" i="10"/>
  <c r="G221" i="10"/>
  <c r="G213" i="10"/>
  <c r="G205" i="10"/>
  <c r="G197" i="10"/>
  <c r="G196" i="10"/>
  <c r="G189" i="10"/>
  <c r="G181" i="10"/>
  <c r="G173" i="10"/>
  <c r="G165" i="10"/>
  <c r="G164" i="10"/>
  <c r="G157" i="10"/>
  <c r="G149" i="10"/>
  <c r="G148" i="10"/>
  <c r="G141" i="10"/>
  <c r="G140" i="10"/>
  <c r="G133" i="10"/>
  <c r="G132" i="10"/>
  <c r="G125" i="10"/>
  <c r="G124" i="10"/>
  <c r="G117" i="10"/>
  <c r="G116" i="10"/>
  <c r="G109" i="10"/>
  <c r="G108" i="10"/>
  <c r="G101" i="10"/>
  <c r="G100" i="10"/>
  <c r="G93" i="10"/>
  <c r="G92" i="10"/>
  <c r="G85" i="10"/>
  <c r="G84" i="10"/>
  <c r="G77" i="10"/>
  <c r="G76" i="10"/>
  <c r="H18" i="6"/>
  <c r="H26" i="6"/>
  <c r="H34" i="6"/>
  <c r="H42" i="6"/>
  <c r="H50" i="6"/>
  <c r="H58" i="6"/>
  <c r="H66" i="6"/>
  <c r="H74" i="6"/>
  <c r="H75" i="6"/>
  <c r="H82" i="6"/>
  <c r="H83" i="6"/>
  <c r="H90" i="6"/>
  <c r="H91" i="6"/>
  <c r="H98" i="6"/>
  <c r="H99" i="6"/>
  <c r="H106" i="6"/>
  <c r="H107" i="6"/>
  <c r="H114" i="6"/>
  <c r="H115" i="6"/>
  <c r="H122" i="6"/>
  <c r="H123" i="6"/>
  <c r="H130" i="6"/>
  <c r="H131" i="6"/>
  <c r="H138" i="6"/>
  <c r="H139" i="6"/>
  <c r="H146" i="6"/>
  <c r="H147" i="6"/>
  <c r="H154" i="6"/>
  <c r="H155" i="6"/>
  <c r="H162" i="6"/>
  <c r="H163" i="6"/>
  <c r="H170" i="6"/>
  <c r="H171" i="6"/>
  <c r="H178" i="6"/>
  <c r="H179" i="6"/>
  <c r="H186" i="6"/>
  <c r="H187" i="6"/>
  <c r="H194" i="6"/>
  <c r="H195" i="6"/>
  <c r="H202" i="6"/>
  <c r="H203" i="6"/>
  <c r="H210" i="6"/>
  <c r="H211" i="6"/>
  <c r="H218" i="6"/>
  <c r="H219" i="6"/>
  <c r="H226" i="6"/>
  <c r="H227" i="6"/>
  <c r="H234" i="6"/>
  <c r="H235" i="6"/>
  <c r="H242" i="6"/>
  <c r="H243" i="6"/>
  <c r="H250" i="6"/>
  <c r="H251" i="6"/>
  <c r="G4" i="14"/>
  <c r="G2" i="14"/>
  <c r="D4" i="12"/>
  <c r="D2" i="12"/>
  <c r="D4" i="11"/>
  <c r="D2" i="11"/>
  <c r="D4" i="10"/>
  <c r="D2" i="10"/>
  <c r="D4" i="6"/>
  <c r="D2" i="6"/>
  <c r="A11" i="12" a="1"/>
  <c r="A11" i="12" s="1"/>
  <c r="A11" i="11" a="1"/>
  <c r="A11" i="11" s="1"/>
  <c r="A11" i="10" a="1"/>
  <c r="A11" i="10" s="1"/>
  <c r="A11" i="6" a="1"/>
  <c r="A11" i="6" s="1"/>
  <c r="G251" i="12"/>
  <c r="H251" i="12" s="1"/>
  <c r="G250" i="12"/>
  <c r="H250" i="12" s="1"/>
  <c r="G249" i="12"/>
  <c r="H249" i="12" s="1"/>
  <c r="G248" i="12"/>
  <c r="H248" i="12" s="1"/>
  <c r="G247" i="12"/>
  <c r="H247" i="12" s="1"/>
  <c r="G246" i="12"/>
  <c r="H246" i="12" s="1"/>
  <c r="G245" i="12"/>
  <c r="H245" i="12" s="1"/>
  <c r="G244" i="12"/>
  <c r="H244" i="12" s="1"/>
  <c r="G243" i="12"/>
  <c r="H243" i="12" s="1"/>
  <c r="G242" i="12"/>
  <c r="H242" i="12" s="1"/>
  <c r="G241" i="12"/>
  <c r="H241" i="12" s="1"/>
  <c r="G240" i="12"/>
  <c r="H240" i="12" s="1"/>
  <c r="G239" i="12"/>
  <c r="H239" i="12" s="1"/>
  <c r="G238" i="12"/>
  <c r="H238" i="12" s="1"/>
  <c r="G237" i="12"/>
  <c r="H237" i="12" s="1"/>
  <c r="G236" i="12"/>
  <c r="H236" i="12" s="1"/>
  <c r="G235" i="12"/>
  <c r="H235" i="12" s="1"/>
  <c r="G234" i="12"/>
  <c r="H234" i="12" s="1"/>
  <c r="G233" i="12"/>
  <c r="H233" i="12" s="1"/>
  <c r="G232" i="12"/>
  <c r="H232" i="12" s="1"/>
  <c r="G231" i="12"/>
  <c r="H231" i="12" s="1"/>
  <c r="G230" i="12"/>
  <c r="H230" i="12" s="1"/>
  <c r="G229" i="12"/>
  <c r="H229" i="12" s="1"/>
  <c r="G228" i="12"/>
  <c r="H228" i="12" s="1"/>
  <c r="G227" i="12"/>
  <c r="H227" i="12" s="1"/>
  <c r="G226" i="12"/>
  <c r="H226" i="12" s="1"/>
  <c r="G225" i="12"/>
  <c r="H225" i="12" s="1"/>
  <c r="G224" i="12"/>
  <c r="H224" i="12" s="1"/>
  <c r="G223" i="12"/>
  <c r="H223" i="12" s="1"/>
  <c r="G222" i="12"/>
  <c r="H222" i="12" s="1"/>
  <c r="G221" i="12"/>
  <c r="H221" i="12" s="1"/>
  <c r="G220" i="12"/>
  <c r="H220" i="12" s="1"/>
  <c r="G219" i="12"/>
  <c r="H219" i="12" s="1"/>
  <c r="G218" i="12"/>
  <c r="H218" i="12" s="1"/>
  <c r="G217" i="12"/>
  <c r="H217" i="12" s="1"/>
  <c r="G216" i="12"/>
  <c r="H216" i="12" s="1"/>
  <c r="G215" i="12"/>
  <c r="H215" i="12" s="1"/>
  <c r="G214" i="12"/>
  <c r="H214" i="12" s="1"/>
  <c r="G213" i="12"/>
  <c r="H213" i="12" s="1"/>
  <c r="G212" i="12"/>
  <c r="H212" i="12" s="1"/>
  <c r="G211" i="12"/>
  <c r="H211" i="12" s="1"/>
  <c r="G210" i="12"/>
  <c r="H210" i="12" s="1"/>
  <c r="G209" i="12"/>
  <c r="H209" i="12" s="1"/>
  <c r="G208" i="12"/>
  <c r="H208" i="12" s="1"/>
  <c r="G207" i="12"/>
  <c r="H207" i="12" s="1"/>
  <c r="G206" i="12"/>
  <c r="H206" i="12" s="1"/>
  <c r="G205" i="12"/>
  <c r="H205" i="12" s="1"/>
  <c r="G204" i="12"/>
  <c r="H204" i="12" s="1"/>
  <c r="G203" i="12"/>
  <c r="H203" i="12" s="1"/>
  <c r="G202" i="12"/>
  <c r="H202" i="12" s="1"/>
  <c r="G201" i="12"/>
  <c r="H201" i="12" s="1"/>
  <c r="G200" i="12"/>
  <c r="H200" i="12" s="1"/>
  <c r="G199" i="12"/>
  <c r="H199" i="12" s="1"/>
  <c r="G198" i="12"/>
  <c r="H198" i="12" s="1"/>
  <c r="G197" i="12"/>
  <c r="H197" i="12" s="1"/>
  <c r="G196" i="12"/>
  <c r="H196" i="12" s="1"/>
  <c r="G195" i="12"/>
  <c r="H195" i="12" s="1"/>
  <c r="G194" i="12"/>
  <c r="H194" i="12" s="1"/>
  <c r="G193" i="12"/>
  <c r="H193" i="12" s="1"/>
  <c r="G192" i="12"/>
  <c r="H192" i="12" s="1"/>
  <c r="G191" i="12"/>
  <c r="H191" i="12" s="1"/>
  <c r="G190" i="12"/>
  <c r="H190" i="12" s="1"/>
  <c r="G189" i="12"/>
  <c r="H189" i="12" s="1"/>
  <c r="G188" i="12"/>
  <c r="H188" i="12" s="1"/>
  <c r="G187" i="12"/>
  <c r="H187" i="12" s="1"/>
  <c r="G186" i="12"/>
  <c r="H186" i="12" s="1"/>
  <c r="G185" i="12"/>
  <c r="H185" i="12" s="1"/>
  <c r="G184" i="12"/>
  <c r="H184" i="12" s="1"/>
  <c r="G183" i="12"/>
  <c r="H183" i="12" s="1"/>
  <c r="G182" i="12"/>
  <c r="H182" i="12" s="1"/>
  <c r="G181" i="12"/>
  <c r="H181" i="12" s="1"/>
  <c r="G180" i="12"/>
  <c r="H180" i="12" s="1"/>
  <c r="G179" i="12"/>
  <c r="H179" i="12" s="1"/>
  <c r="G178" i="12"/>
  <c r="H178" i="12" s="1"/>
  <c r="G177" i="12"/>
  <c r="H177" i="12" s="1"/>
  <c r="G176" i="12"/>
  <c r="H176" i="12" s="1"/>
  <c r="G175" i="12"/>
  <c r="H175" i="12" s="1"/>
  <c r="G174" i="12"/>
  <c r="H174" i="12" s="1"/>
  <c r="G173" i="12"/>
  <c r="H173" i="12" s="1"/>
  <c r="G172" i="12"/>
  <c r="H172" i="12" s="1"/>
  <c r="G171" i="12"/>
  <c r="H171" i="12" s="1"/>
  <c r="G170" i="12"/>
  <c r="H170" i="12" s="1"/>
  <c r="G169" i="12"/>
  <c r="H169" i="12" s="1"/>
  <c r="G168" i="12"/>
  <c r="H168" i="12" s="1"/>
  <c r="G167" i="12"/>
  <c r="H167" i="12" s="1"/>
  <c r="G166" i="12"/>
  <c r="H166" i="12" s="1"/>
  <c r="G165" i="12"/>
  <c r="H165" i="12" s="1"/>
  <c r="G164" i="12"/>
  <c r="H164" i="12" s="1"/>
  <c r="G163" i="12"/>
  <c r="H163" i="12" s="1"/>
  <c r="G162" i="12"/>
  <c r="H162" i="12" s="1"/>
  <c r="G161" i="12"/>
  <c r="H161" i="12" s="1"/>
  <c r="G160" i="12"/>
  <c r="H160" i="12" s="1"/>
  <c r="G159" i="12"/>
  <c r="H159" i="12" s="1"/>
  <c r="G158" i="12"/>
  <c r="H158" i="12" s="1"/>
  <c r="G157" i="12"/>
  <c r="H157" i="12" s="1"/>
  <c r="G156" i="12"/>
  <c r="H156" i="12" s="1"/>
  <c r="G155" i="12"/>
  <c r="H155" i="12" s="1"/>
  <c r="G154" i="12"/>
  <c r="H154" i="12" s="1"/>
  <c r="G153" i="12"/>
  <c r="H153" i="12" s="1"/>
  <c r="G152" i="12"/>
  <c r="H152" i="12" s="1"/>
  <c r="G151" i="12"/>
  <c r="H151" i="12" s="1"/>
  <c r="G150" i="12"/>
  <c r="H150" i="12" s="1"/>
  <c r="G149" i="12"/>
  <c r="H149" i="12" s="1"/>
  <c r="G148" i="12"/>
  <c r="H148" i="12" s="1"/>
  <c r="G147" i="12"/>
  <c r="H147" i="12" s="1"/>
  <c r="G146" i="12"/>
  <c r="H146" i="12" s="1"/>
  <c r="G145" i="12"/>
  <c r="H145" i="12" s="1"/>
  <c r="G144" i="12"/>
  <c r="H144" i="12" s="1"/>
  <c r="G143" i="12"/>
  <c r="H143" i="12" s="1"/>
  <c r="G142" i="12"/>
  <c r="H142" i="12" s="1"/>
  <c r="G141" i="12"/>
  <c r="H141" i="12" s="1"/>
  <c r="G140" i="12"/>
  <c r="H140" i="12" s="1"/>
  <c r="G139" i="12"/>
  <c r="H139" i="12" s="1"/>
  <c r="G138" i="12"/>
  <c r="H138" i="12" s="1"/>
  <c r="G137" i="12"/>
  <c r="H137" i="12" s="1"/>
  <c r="G136" i="12"/>
  <c r="H136" i="12" s="1"/>
  <c r="G135" i="12"/>
  <c r="H135" i="12" s="1"/>
  <c r="G134" i="12"/>
  <c r="H134" i="12" s="1"/>
  <c r="G133" i="12"/>
  <c r="H133" i="12" s="1"/>
  <c r="G132" i="12"/>
  <c r="H132" i="12" s="1"/>
  <c r="G131" i="12"/>
  <c r="H131" i="12" s="1"/>
  <c r="G130" i="12"/>
  <c r="H130" i="12" s="1"/>
  <c r="G129" i="12"/>
  <c r="H129" i="12" s="1"/>
  <c r="G128" i="12"/>
  <c r="H128" i="12" s="1"/>
  <c r="G127" i="12"/>
  <c r="H127" i="12" s="1"/>
  <c r="G126" i="12"/>
  <c r="H126" i="12" s="1"/>
  <c r="G125" i="12"/>
  <c r="H125" i="12" s="1"/>
  <c r="G124" i="12"/>
  <c r="H124" i="12" s="1"/>
  <c r="G123" i="12"/>
  <c r="H123" i="12" s="1"/>
  <c r="G122" i="12"/>
  <c r="H122" i="12" s="1"/>
  <c r="G121" i="12"/>
  <c r="H121" i="12" s="1"/>
  <c r="G120" i="12"/>
  <c r="H120" i="12" s="1"/>
  <c r="G119" i="12"/>
  <c r="H119" i="12" s="1"/>
  <c r="G118" i="12"/>
  <c r="H118" i="12" s="1"/>
  <c r="G117" i="12"/>
  <c r="H117" i="12" s="1"/>
  <c r="G116" i="12"/>
  <c r="H116" i="12" s="1"/>
  <c r="G115" i="12"/>
  <c r="H115" i="12" s="1"/>
  <c r="G114" i="12"/>
  <c r="H114" i="12" s="1"/>
  <c r="G113" i="12"/>
  <c r="H113" i="12" s="1"/>
  <c r="G112" i="12"/>
  <c r="H112" i="12" s="1"/>
  <c r="G111" i="12"/>
  <c r="H111" i="12" s="1"/>
  <c r="G110" i="12"/>
  <c r="H110" i="12" s="1"/>
  <c r="G109" i="12"/>
  <c r="H109" i="12" s="1"/>
  <c r="G108" i="12"/>
  <c r="H108" i="12" s="1"/>
  <c r="G107" i="12"/>
  <c r="H107" i="12" s="1"/>
  <c r="G106" i="12"/>
  <c r="H106" i="12" s="1"/>
  <c r="G105" i="12"/>
  <c r="H105" i="12" s="1"/>
  <c r="G104" i="12"/>
  <c r="H104" i="12" s="1"/>
  <c r="G103" i="12"/>
  <c r="H103" i="12" s="1"/>
  <c r="G102" i="12"/>
  <c r="H102" i="12" s="1"/>
  <c r="G101" i="12"/>
  <c r="H101" i="12" s="1"/>
  <c r="G100" i="12"/>
  <c r="H100" i="12" s="1"/>
  <c r="G99" i="12"/>
  <c r="H99" i="12" s="1"/>
  <c r="G98" i="12"/>
  <c r="H98" i="12" s="1"/>
  <c r="G97" i="12"/>
  <c r="H97" i="12" s="1"/>
  <c r="G96" i="12"/>
  <c r="H96" i="12" s="1"/>
  <c r="G95" i="12"/>
  <c r="H95" i="12" s="1"/>
  <c r="G94" i="12"/>
  <c r="H94" i="12" s="1"/>
  <c r="G93" i="12"/>
  <c r="H93" i="12" s="1"/>
  <c r="G92" i="12"/>
  <c r="H92" i="12" s="1"/>
  <c r="G91" i="12"/>
  <c r="H91" i="12" s="1"/>
  <c r="G90" i="12"/>
  <c r="H90" i="12" s="1"/>
  <c r="G89" i="12"/>
  <c r="H89" i="12" s="1"/>
  <c r="G88" i="12"/>
  <c r="H88" i="12" s="1"/>
  <c r="G87" i="12"/>
  <c r="H87" i="12" s="1"/>
  <c r="G86" i="12"/>
  <c r="H86" i="12" s="1"/>
  <c r="G85" i="12"/>
  <c r="H85" i="12" s="1"/>
  <c r="G84" i="12"/>
  <c r="H84" i="12" s="1"/>
  <c r="G83" i="12"/>
  <c r="H83" i="12" s="1"/>
  <c r="G82" i="12"/>
  <c r="H82" i="12" s="1"/>
  <c r="G81" i="12"/>
  <c r="H81" i="12" s="1"/>
  <c r="G80" i="12"/>
  <c r="H80" i="12" s="1"/>
  <c r="G79" i="12"/>
  <c r="H79" i="12" s="1"/>
  <c r="G78" i="12"/>
  <c r="H78" i="12" s="1"/>
  <c r="G77" i="12"/>
  <c r="H77" i="12" s="1"/>
  <c r="G76" i="12"/>
  <c r="H76" i="12" s="1"/>
  <c r="G75" i="12"/>
  <c r="H75" i="12" s="1"/>
  <c r="G74" i="12"/>
  <c r="H74" i="12" s="1"/>
  <c r="G73" i="12"/>
  <c r="H73" i="12" s="1"/>
  <c r="G72" i="12"/>
  <c r="H72" i="12" s="1"/>
  <c r="G68" i="12"/>
  <c r="H68" i="12" s="1"/>
  <c r="G67" i="12"/>
  <c r="H67" i="12" s="1"/>
  <c r="G66" i="12"/>
  <c r="H66" i="12" s="1"/>
  <c r="G65" i="12"/>
  <c r="H65" i="12" s="1"/>
  <c r="G64" i="12"/>
  <c r="H64" i="12" s="1"/>
  <c r="G63" i="12"/>
  <c r="H63" i="12" s="1"/>
  <c r="G62" i="12"/>
  <c r="H62" i="12" s="1"/>
  <c r="G61" i="12"/>
  <c r="H61" i="12" s="1"/>
  <c r="G60" i="12"/>
  <c r="H60" i="12" s="1"/>
  <c r="G59" i="12"/>
  <c r="H59" i="12" s="1"/>
  <c r="G58" i="12"/>
  <c r="H58" i="12" s="1"/>
  <c r="G57" i="12"/>
  <c r="H57" i="12" s="1"/>
  <c r="G56" i="12"/>
  <c r="H56" i="12" s="1"/>
  <c r="G55" i="12"/>
  <c r="H55" i="12" s="1"/>
  <c r="G54" i="12"/>
  <c r="H54" i="12" s="1"/>
  <c r="G53" i="12"/>
  <c r="H53" i="12" s="1"/>
  <c r="G52" i="12"/>
  <c r="H52" i="12" s="1"/>
  <c r="G51" i="12"/>
  <c r="H51" i="12" s="1"/>
  <c r="G50" i="12"/>
  <c r="H50" i="12" s="1"/>
  <c r="G49" i="12"/>
  <c r="H49" i="12" s="1"/>
  <c r="G48" i="12"/>
  <c r="H48" i="12" s="1"/>
  <c r="G47" i="12"/>
  <c r="H47" i="12" s="1"/>
  <c r="G46" i="12"/>
  <c r="H46" i="12" s="1"/>
  <c r="H45" i="12"/>
  <c r="G45" i="12"/>
  <c r="G44" i="12"/>
  <c r="H44" i="12" s="1"/>
  <c r="G43" i="12"/>
  <c r="H43" i="12" s="1"/>
  <c r="G42" i="12"/>
  <c r="H42" i="12" s="1"/>
  <c r="H41" i="12"/>
  <c r="G41" i="12"/>
  <c r="G40" i="12"/>
  <c r="H40" i="12" s="1"/>
  <c r="G39" i="12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H29" i="12"/>
  <c r="G29" i="12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H13" i="12"/>
  <c r="G13" i="12"/>
  <c r="G12" i="12"/>
  <c r="H12" i="12" s="1"/>
  <c r="G11" i="12"/>
  <c r="H11" i="12" s="1"/>
  <c r="H251" i="11"/>
  <c r="I251" i="11" s="1"/>
  <c r="I250" i="11"/>
  <c r="H250" i="11"/>
  <c r="I249" i="11"/>
  <c r="H249" i="11"/>
  <c r="I248" i="11"/>
  <c r="H248" i="11"/>
  <c r="H247" i="11"/>
  <c r="I247" i="11" s="1"/>
  <c r="I246" i="11"/>
  <c r="H246" i="11"/>
  <c r="I245" i="11"/>
  <c r="H245" i="11"/>
  <c r="I244" i="11"/>
  <c r="H244" i="11"/>
  <c r="H243" i="11"/>
  <c r="I243" i="11" s="1"/>
  <c r="I242" i="11"/>
  <c r="H242" i="11"/>
  <c r="I241" i="11"/>
  <c r="H241" i="11"/>
  <c r="I240" i="11"/>
  <c r="H240" i="11"/>
  <c r="H239" i="11"/>
  <c r="I239" i="11" s="1"/>
  <c r="I238" i="11"/>
  <c r="H238" i="11"/>
  <c r="I237" i="11"/>
  <c r="H237" i="11"/>
  <c r="I236" i="11"/>
  <c r="H236" i="11"/>
  <c r="H235" i="11"/>
  <c r="I235" i="11" s="1"/>
  <c r="I234" i="11"/>
  <c r="H234" i="11"/>
  <c r="I233" i="11"/>
  <c r="H233" i="11"/>
  <c r="I232" i="11"/>
  <c r="H232" i="11"/>
  <c r="H231" i="11"/>
  <c r="I231" i="11" s="1"/>
  <c r="I230" i="11"/>
  <c r="H230" i="11"/>
  <c r="I229" i="11"/>
  <c r="H229" i="11"/>
  <c r="I228" i="11"/>
  <c r="H228" i="11"/>
  <c r="H227" i="11"/>
  <c r="I227" i="11" s="1"/>
  <c r="I226" i="11"/>
  <c r="H226" i="11"/>
  <c r="I225" i="11"/>
  <c r="H225" i="11"/>
  <c r="I224" i="11"/>
  <c r="H224" i="11"/>
  <c r="H223" i="11"/>
  <c r="I223" i="11" s="1"/>
  <c r="I222" i="11"/>
  <c r="H222" i="11"/>
  <c r="I221" i="11"/>
  <c r="H221" i="11"/>
  <c r="I220" i="11"/>
  <c r="H220" i="11"/>
  <c r="H219" i="11"/>
  <c r="I219" i="11" s="1"/>
  <c r="I218" i="11"/>
  <c r="H218" i="11"/>
  <c r="I217" i="11"/>
  <c r="H217" i="11"/>
  <c r="I216" i="11"/>
  <c r="H216" i="11"/>
  <c r="H215" i="11"/>
  <c r="I215" i="11" s="1"/>
  <c r="I214" i="11"/>
  <c r="H214" i="11"/>
  <c r="I213" i="11"/>
  <c r="H213" i="11"/>
  <c r="I212" i="11"/>
  <c r="H212" i="11"/>
  <c r="H211" i="11"/>
  <c r="I211" i="11" s="1"/>
  <c r="I210" i="11"/>
  <c r="H210" i="11"/>
  <c r="I209" i="11"/>
  <c r="H209" i="11"/>
  <c r="I208" i="11"/>
  <c r="H208" i="11"/>
  <c r="H207" i="11"/>
  <c r="I207" i="11" s="1"/>
  <c r="I206" i="11"/>
  <c r="H206" i="11"/>
  <c r="I205" i="11"/>
  <c r="H205" i="11"/>
  <c r="I204" i="11"/>
  <c r="H204" i="11"/>
  <c r="H203" i="11"/>
  <c r="I203" i="11" s="1"/>
  <c r="I202" i="11"/>
  <c r="H202" i="11"/>
  <c r="I201" i="11"/>
  <c r="H201" i="11"/>
  <c r="I200" i="11"/>
  <c r="H200" i="11"/>
  <c r="H199" i="11"/>
  <c r="I199" i="11" s="1"/>
  <c r="I198" i="11"/>
  <c r="H198" i="11"/>
  <c r="I197" i="11"/>
  <c r="H197" i="11"/>
  <c r="I196" i="11"/>
  <c r="H196" i="11"/>
  <c r="H195" i="11"/>
  <c r="I195" i="11" s="1"/>
  <c r="I194" i="11"/>
  <c r="H194" i="11"/>
  <c r="I193" i="11"/>
  <c r="H193" i="11"/>
  <c r="I192" i="11"/>
  <c r="H192" i="11"/>
  <c r="H191" i="11"/>
  <c r="I191" i="11" s="1"/>
  <c r="I190" i="11"/>
  <c r="H190" i="11"/>
  <c r="I189" i="11"/>
  <c r="H189" i="11"/>
  <c r="I188" i="11"/>
  <c r="H188" i="11"/>
  <c r="H187" i="11"/>
  <c r="I187" i="11" s="1"/>
  <c r="I186" i="11"/>
  <c r="H186" i="11"/>
  <c r="I185" i="11"/>
  <c r="H185" i="11"/>
  <c r="I184" i="11"/>
  <c r="H184" i="11"/>
  <c r="H183" i="11"/>
  <c r="I183" i="11" s="1"/>
  <c r="I182" i="11"/>
  <c r="H182" i="11"/>
  <c r="I181" i="11"/>
  <c r="H181" i="11"/>
  <c r="I180" i="11"/>
  <c r="H180" i="11"/>
  <c r="H179" i="11"/>
  <c r="I179" i="11" s="1"/>
  <c r="I178" i="11"/>
  <c r="H178" i="11"/>
  <c r="I177" i="11"/>
  <c r="H177" i="11"/>
  <c r="I176" i="11"/>
  <c r="H176" i="11"/>
  <c r="H175" i="11"/>
  <c r="I175" i="11" s="1"/>
  <c r="I174" i="11"/>
  <c r="H174" i="11"/>
  <c r="I173" i="11"/>
  <c r="H173" i="11"/>
  <c r="I172" i="11"/>
  <c r="H172" i="11"/>
  <c r="H171" i="11"/>
  <c r="I171" i="11" s="1"/>
  <c r="I170" i="11"/>
  <c r="H170" i="11"/>
  <c r="I169" i="11"/>
  <c r="H169" i="11"/>
  <c r="I168" i="11"/>
  <c r="H168" i="11"/>
  <c r="H167" i="11"/>
  <c r="I167" i="11" s="1"/>
  <c r="I166" i="11"/>
  <c r="H166" i="11"/>
  <c r="I165" i="11"/>
  <c r="H165" i="11"/>
  <c r="I164" i="11"/>
  <c r="H164" i="11"/>
  <c r="H163" i="11"/>
  <c r="I163" i="11" s="1"/>
  <c r="I162" i="11"/>
  <c r="H162" i="11"/>
  <c r="I161" i="11"/>
  <c r="H161" i="11"/>
  <c r="I160" i="11"/>
  <c r="H160" i="11"/>
  <c r="H159" i="11"/>
  <c r="I159" i="11" s="1"/>
  <c r="I158" i="11"/>
  <c r="H158" i="11"/>
  <c r="I157" i="11"/>
  <c r="H157" i="11"/>
  <c r="I156" i="11"/>
  <c r="H156" i="11"/>
  <c r="H155" i="11"/>
  <c r="I155" i="11" s="1"/>
  <c r="I154" i="11"/>
  <c r="H154" i="11"/>
  <c r="I153" i="11"/>
  <c r="H153" i="11"/>
  <c r="I152" i="11"/>
  <c r="H152" i="11"/>
  <c r="H151" i="11"/>
  <c r="I151" i="11" s="1"/>
  <c r="I150" i="11"/>
  <c r="H150" i="11"/>
  <c r="I149" i="11"/>
  <c r="H149" i="11"/>
  <c r="I148" i="11"/>
  <c r="H148" i="11"/>
  <c r="H147" i="11"/>
  <c r="I147" i="11" s="1"/>
  <c r="I146" i="11"/>
  <c r="H146" i="11"/>
  <c r="I145" i="11"/>
  <c r="H145" i="11"/>
  <c r="I144" i="11"/>
  <c r="H144" i="11"/>
  <c r="H143" i="11"/>
  <c r="I143" i="11" s="1"/>
  <c r="I142" i="11"/>
  <c r="H142" i="11"/>
  <c r="I141" i="11"/>
  <c r="H141" i="11"/>
  <c r="I140" i="11"/>
  <c r="H140" i="11"/>
  <c r="H139" i="11"/>
  <c r="I139" i="11" s="1"/>
  <c r="I138" i="11"/>
  <c r="H138" i="11"/>
  <c r="I137" i="11"/>
  <c r="H137" i="11"/>
  <c r="I136" i="11"/>
  <c r="H136" i="11"/>
  <c r="H135" i="11"/>
  <c r="I135" i="11" s="1"/>
  <c r="I134" i="11"/>
  <c r="H134" i="11"/>
  <c r="I133" i="11"/>
  <c r="H133" i="11"/>
  <c r="I132" i="11"/>
  <c r="H132" i="11"/>
  <c r="H131" i="11"/>
  <c r="I131" i="11" s="1"/>
  <c r="I130" i="11"/>
  <c r="H130" i="11"/>
  <c r="I129" i="11"/>
  <c r="H129" i="11"/>
  <c r="I128" i="11"/>
  <c r="H128" i="11"/>
  <c r="H127" i="11"/>
  <c r="I127" i="11" s="1"/>
  <c r="I126" i="11"/>
  <c r="H126" i="11"/>
  <c r="I125" i="11"/>
  <c r="H125" i="11"/>
  <c r="I124" i="11"/>
  <c r="H124" i="11"/>
  <c r="H123" i="11"/>
  <c r="I123" i="11" s="1"/>
  <c r="I122" i="11"/>
  <c r="H122" i="11"/>
  <c r="I121" i="11"/>
  <c r="H121" i="11"/>
  <c r="I120" i="11"/>
  <c r="H120" i="11"/>
  <c r="H119" i="11"/>
  <c r="I119" i="11" s="1"/>
  <c r="I118" i="11"/>
  <c r="H118" i="11"/>
  <c r="I117" i="11"/>
  <c r="H117" i="11"/>
  <c r="I116" i="11"/>
  <c r="H116" i="11"/>
  <c r="H115" i="11"/>
  <c r="I115" i="11" s="1"/>
  <c r="I114" i="11"/>
  <c r="H114" i="11"/>
  <c r="I113" i="11"/>
  <c r="H113" i="11"/>
  <c r="I112" i="11"/>
  <c r="H112" i="11"/>
  <c r="H111" i="11"/>
  <c r="I111" i="11" s="1"/>
  <c r="I110" i="11"/>
  <c r="H110" i="11"/>
  <c r="I109" i="11"/>
  <c r="H109" i="11"/>
  <c r="I108" i="11"/>
  <c r="H108" i="11"/>
  <c r="H107" i="11"/>
  <c r="I107" i="11" s="1"/>
  <c r="I106" i="11"/>
  <c r="H106" i="11"/>
  <c r="I105" i="11"/>
  <c r="H105" i="11"/>
  <c r="I104" i="11"/>
  <c r="H104" i="11"/>
  <c r="H103" i="11"/>
  <c r="I103" i="11" s="1"/>
  <c r="I102" i="11"/>
  <c r="H102" i="11"/>
  <c r="I101" i="11"/>
  <c r="H101" i="11"/>
  <c r="I100" i="11"/>
  <c r="H100" i="11"/>
  <c r="H99" i="11"/>
  <c r="I99" i="11" s="1"/>
  <c r="I98" i="11"/>
  <c r="H98" i="11"/>
  <c r="I97" i="11"/>
  <c r="H97" i="11"/>
  <c r="I96" i="11"/>
  <c r="H96" i="11"/>
  <c r="H95" i="11"/>
  <c r="I95" i="11" s="1"/>
  <c r="I94" i="11"/>
  <c r="H94" i="11"/>
  <c r="I93" i="11"/>
  <c r="H93" i="11"/>
  <c r="I92" i="11"/>
  <c r="H92" i="11"/>
  <c r="H91" i="11"/>
  <c r="I91" i="11" s="1"/>
  <c r="I90" i="11"/>
  <c r="H90" i="11"/>
  <c r="I89" i="11"/>
  <c r="H89" i="11"/>
  <c r="I88" i="11"/>
  <c r="H88" i="11"/>
  <c r="H87" i="11"/>
  <c r="I87" i="11" s="1"/>
  <c r="I86" i="11"/>
  <c r="H86" i="11"/>
  <c r="I85" i="11"/>
  <c r="H85" i="11"/>
  <c r="I84" i="11"/>
  <c r="H84" i="11"/>
  <c r="H83" i="11"/>
  <c r="I83" i="11" s="1"/>
  <c r="I82" i="11"/>
  <c r="H82" i="11"/>
  <c r="I81" i="11"/>
  <c r="H81" i="11"/>
  <c r="I80" i="11"/>
  <c r="H80" i="11"/>
  <c r="H79" i="11"/>
  <c r="I79" i="11" s="1"/>
  <c r="I78" i="11"/>
  <c r="H78" i="11"/>
  <c r="I77" i="11"/>
  <c r="H77" i="11"/>
  <c r="I76" i="11"/>
  <c r="H76" i="11"/>
  <c r="H75" i="11"/>
  <c r="I75" i="11" s="1"/>
  <c r="I74" i="11"/>
  <c r="H74" i="11"/>
  <c r="I73" i="11"/>
  <c r="H73" i="11"/>
  <c r="I72" i="11"/>
  <c r="H72" i="11"/>
  <c r="H68" i="11"/>
  <c r="I68" i="11" s="1"/>
  <c r="I67" i="11"/>
  <c r="H67" i="11"/>
  <c r="I66" i="11"/>
  <c r="H66" i="11"/>
  <c r="I65" i="11"/>
  <c r="H65" i="11"/>
  <c r="H64" i="11"/>
  <c r="I64" i="11" s="1"/>
  <c r="I63" i="11"/>
  <c r="H63" i="11"/>
  <c r="I62" i="11"/>
  <c r="H62" i="11"/>
  <c r="I61" i="11"/>
  <c r="H61" i="11"/>
  <c r="H60" i="11"/>
  <c r="I60" i="11" s="1"/>
  <c r="I59" i="11"/>
  <c r="H59" i="11"/>
  <c r="I58" i="11"/>
  <c r="H58" i="11"/>
  <c r="I57" i="11"/>
  <c r="H57" i="11"/>
  <c r="H56" i="11"/>
  <c r="I56" i="11" s="1"/>
  <c r="I55" i="11"/>
  <c r="H55" i="11"/>
  <c r="I54" i="11"/>
  <c r="H54" i="11"/>
  <c r="I53" i="11"/>
  <c r="H53" i="11"/>
  <c r="H52" i="11"/>
  <c r="I52" i="11" s="1"/>
  <c r="I51" i="11"/>
  <c r="H51" i="11"/>
  <c r="I50" i="11"/>
  <c r="H50" i="11"/>
  <c r="I49" i="11"/>
  <c r="H49" i="11"/>
  <c r="H48" i="11"/>
  <c r="I48" i="11" s="1"/>
  <c r="I47" i="11"/>
  <c r="H47" i="11"/>
  <c r="I46" i="11"/>
  <c r="H46" i="11"/>
  <c r="I45" i="11"/>
  <c r="H45" i="11"/>
  <c r="H44" i="11"/>
  <c r="I44" i="11" s="1"/>
  <c r="I43" i="11"/>
  <c r="H43" i="11"/>
  <c r="I42" i="11"/>
  <c r="H42" i="11"/>
  <c r="I41" i="11"/>
  <c r="H41" i="11"/>
  <c r="H40" i="11"/>
  <c r="I40" i="11" s="1"/>
  <c r="I39" i="11"/>
  <c r="H39" i="11"/>
  <c r="I38" i="11"/>
  <c r="H38" i="11"/>
  <c r="I37" i="11"/>
  <c r="H37" i="11"/>
  <c r="H36" i="11"/>
  <c r="I36" i="11" s="1"/>
  <c r="I35" i="11"/>
  <c r="H35" i="11"/>
  <c r="I34" i="11"/>
  <c r="H34" i="11"/>
  <c r="I33" i="11"/>
  <c r="H33" i="11"/>
  <c r="H32" i="11"/>
  <c r="I32" i="11" s="1"/>
  <c r="I31" i="11"/>
  <c r="H31" i="11"/>
  <c r="I30" i="11"/>
  <c r="H30" i="11"/>
  <c r="I29" i="11"/>
  <c r="H29" i="11"/>
  <c r="H28" i="11"/>
  <c r="I28" i="11" s="1"/>
  <c r="I27" i="11"/>
  <c r="H27" i="11"/>
  <c r="I26" i="11"/>
  <c r="H26" i="11"/>
  <c r="I25" i="11"/>
  <c r="H25" i="11"/>
  <c r="H24" i="11"/>
  <c r="I24" i="11" s="1"/>
  <c r="I23" i="11"/>
  <c r="H23" i="11"/>
  <c r="I22" i="11"/>
  <c r="H22" i="11"/>
  <c r="I21" i="11"/>
  <c r="H21" i="11"/>
  <c r="H20" i="11"/>
  <c r="I20" i="11" s="1"/>
  <c r="I19" i="11"/>
  <c r="H19" i="11"/>
  <c r="I18" i="11"/>
  <c r="H18" i="11"/>
  <c r="I17" i="11"/>
  <c r="H17" i="11"/>
  <c r="H16" i="11"/>
  <c r="I16" i="11" s="1"/>
  <c r="I15" i="11"/>
  <c r="H15" i="11"/>
  <c r="I14" i="11"/>
  <c r="H14" i="11"/>
  <c r="I13" i="11"/>
  <c r="H13" i="11"/>
  <c r="H12" i="11"/>
  <c r="I12" i="11" s="1"/>
  <c r="I11" i="11"/>
  <c r="H11" i="11"/>
  <c r="G248" i="10"/>
  <c r="G247" i="10"/>
  <c r="G246" i="10"/>
  <c r="G243" i="10"/>
  <c r="G242" i="10"/>
  <c r="G240" i="10"/>
  <c r="G239" i="10"/>
  <c r="G235" i="10"/>
  <c r="G233" i="10"/>
  <c r="G232" i="10"/>
  <c r="G231" i="10"/>
  <c r="G227" i="10"/>
  <c r="G225" i="10"/>
  <c r="G224" i="10"/>
  <c r="G223" i="10"/>
  <c r="G222" i="10"/>
  <c r="G216" i="10"/>
  <c r="G215" i="10"/>
  <c r="G214" i="10"/>
  <c r="G211" i="10"/>
  <c r="G210" i="10"/>
  <c r="G208" i="10"/>
  <c r="G207" i="10"/>
  <c r="G203" i="10"/>
  <c r="G201" i="10"/>
  <c r="G200" i="10"/>
  <c r="G199" i="10"/>
  <c r="G195" i="10"/>
  <c r="G193" i="10"/>
  <c r="G192" i="10"/>
  <c r="G191" i="10"/>
  <c r="G190" i="10"/>
  <c r="G184" i="10"/>
  <c r="G183" i="10"/>
  <c r="G182" i="10"/>
  <c r="G179" i="10"/>
  <c r="G178" i="10"/>
  <c r="G176" i="10"/>
  <c r="G175" i="10"/>
  <c r="G171" i="10"/>
  <c r="G169" i="10"/>
  <c r="G168" i="10"/>
  <c r="G167" i="10"/>
  <c r="G163" i="10"/>
  <c r="G161" i="10"/>
  <c r="G160" i="10"/>
  <c r="G159" i="10"/>
  <c r="G158" i="10"/>
  <c r="G152" i="10"/>
  <c r="G151" i="10"/>
  <c r="G150" i="10"/>
  <c r="G147" i="10"/>
  <c r="G146" i="10"/>
  <c r="G145" i="10"/>
  <c r="G144" i="10"/>
  <c r="G143" i="10"/>
  <c r="G142" i="10"/>
  <c r="G139" i="10"/>
  <c r="G138" i="10"/>
  <c r="G137" i="10"/>
  <c r="G136" i="10"/>
  <c r="G135" i="10"/>
  <c r="G134" i="10"/>
  <c r="G131" i="10"/>
  <c r="G130" i="10"/>
  <c r="G129" i="10"/>
  <c r="G128" i="10"/>
  <c r="G127" i="10"/>
  <c r="G126" i="10"/>
  <c r="G123" i="10"/>
  <c r="G122" i="10"/>
  <c r="G121" i="10"/>
  <c r="G120" i="10"/>
  <c r="G119" i="10"/>
  <c r="G118" i="10"/>
  <c r="G115" i="10"/>
  <c r="G114" i="10"/>
  <c r="G113" i="10"/>
  <c r="G112" i="10"/>
  <c r="G111" i="10"/>
  <c r="G110" i="10"/>
  <c r="G107" i="10"/>
  <c r="G106" i="10"/>
  <c r="G105" i="10"/>
  <c r="G104" i="10"/>
  <c r="G103" i="10"/>
  <c r="G102" i="10"/>
  <c r="G99" i="10"/>
  <c r="G98" i="10"/>
  <c r="G97" i="10"/>
  <c r="G96" i="10"/>
  <c r="G95" i="10"/>
  <c r="G94" i="10"/>
  <c r="G91" i="10"/>
  <c r="G90" i="10"/>
  <c r="G89" i="10"/>
  <c r="G88" i="10"/>
  <c r="G87" i="10"/>
  <c r="G86" i="10"/>
  <c r="G83" i="10"/>
  <c r="G82" i="10"/>
  <c r="G81" i="10"/>
  <c r="G80" i="10"/>
  <c r="G79" i="10"/>
  <c r="G78" i="10"/>
  <c r="G75" i="10"/>
  <c r="G74" i="10"/>
  <c r="G73" i="10"/>
  <c r="G72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H249" i="6"/>
  <c r="H248" i="6"/>
  <c r="H247" i="6"/>
  <c r="H246" i="6"/>
  <c r="H245" i="6"/>
  <c r="H244" i="6"/>
  <c r="H241" i="6"/>
  <c r="H240" i="6"/>
  <c r="H239" i="6"/>
  <c r="H238" i="6"/>
  <c r="H237" i="6"/>
  <c r="H236" i="6"/>
  <c r="H233" i="6"/>
  <c r="H232" i="6"/>
  <c r="H231" i="6"/>
  <c r="H230" i="6"/>
  <c r="H229" i="6"/>
  <c r="H228" i="6"/>
  <c r="H225" i="6"/>
  <c r="H224" i="6"/>
  <c r="H223" i="6"/>
  <c r="H222" i="6"/>
  <c r="H221" i="6"/>
  <c r="H220" i="6"/>
  <c r="H217" i="6"/>
  <c r="H216" i="6"/>
  <c r="H215" i="6"/>
  <c r="H214" i="6"/>
  <c r="H213" i="6"/>
  <c r="H212" i="6"/>
  <c r="H209" i="6"/>
  <c r="H208" i="6"/>
  <c r="H207" i="6"/>
  <c r="H206" i="6"/>
  <c r="H205" i="6"/>
  <c r="H204" i="6"/>
  <c r="H201" i="6"/>
  <c r="H200" i="6"/>
  <c r="H199" i="6"/>
  <c r="H198" i="6"/>
  <c r="H197" i="6"/>
  <c r="H196" i="6"/>
  <c r="H193" i="6"/>
  <c r="H192" i="6"/>
  <c r="H191" i="6"/>
  <c r="H190" i="6"/>
  <c r="H189" i="6"/>
  <c r="H188" i="6"/>
  <c r="H185" i="6"/>
  <c r="H184" i="6"/>
  <c r="H183" i="6"/>
  <c r="H182" i="6"/>
  <c r="H181" i="6"/>
  <c r="H180" i="6"/>
  <c r="H177" i="6"/>
  <c r="H176" i="6"/>
  <c r="H175" i="6"/>
  <c r="H174" i="6"/>
  <c r="H173" i="6"/>
  <c r="H172" i="6"/>
  <c r="H169" i="6"/>
  <c r="H168" i="6"/>
  <c r="H167" i="6"/>
  <c r="H166" i="6"/>
  <c r="H165" i="6"/>
  <c r="H164" i="6"/>
  <c r="H161" i="6"/>
  <c r="H160" i="6"/>
  <c r="H159" i="6"/>
  <c r="H158" i="6"/>
  <c r="H157" i="6"/>
  <c r="H156" i="6"/>
  <c r="H153" i="6"/>
  <c r="H152" i="6"/>
  <c r="H151" i="6"/>
  <c r="H150" i="6"/>
  <c r="H149" i="6"/>
  <c r="H148" i="6"/>
  <c r="H145" i="6"/>
  <c r="H144" i="6"/>
  <c r="H143" i="6"/>
  <c r="H142" i="6"/>
  <c r="H141" i="6"/>
  <c r="H140" i="6"/>
  <c r="H137" i="6"/>
  <c r="H136" i="6"/>
  <c r="H135" i="6"/>
  <c r="H134" i="6"/>
  <c r="H133" i="6"/>
  <c r="H132" i="6"/>
  <c r="H129" i="6"/>
  <c r="H128" i="6"/>
  <c r="H127" i="6"/>
  <c r="H126" i="6"/>
  <c r="H125" i="6"/>
  <c r="H124" i="6"/>
  <c r="H121" i="6"/>
  <c r="H120" i="6"/>
  <c r="H119" i="6"/>
  <c r="H118" i="6"/>
  <c r="H117" i="6"/>
  <c r="H116" i="6"/>
  <c r="H113" i="6"/>
  <c r="H112" i="6"/>
  <c r="H111" i="6"/>
  <c r="H110" i="6"/>
  <c r="H109" i="6"/>
  <c r="H108" i="6"/>
  <c r="H105" i="6"/>
  <c r="H104" i="6"/>
  <c r="H103" i="6"/>
  <c r="H102" i="6"/>
  <c r="H101" i="6"/>
  <c r="H100" i="6"/>
  <c r="H97" i="6"/>
  <c r="H96" i="6"/>
  <c r="H95" i="6"/>
  <c r="H94" i="6"/>
  <c r="H93" i="6"/>
  <c r="H92" i="6"/>
  <c r="H89" i="6"/>
  <c r="H88" i="6"/>
  <c r="H87" i="6"/>
  <c r="H86" i="6"/>
  <c r="H85" i="6"/>
  <c r="H84" i="6"/>
  <c r="H81" i="6"/>
  <c r="H80" i="6"/>
  <c r="H79" i="6"/>
  <c r="H78" i="6"/>
  <c r="H77" i="6"/>
  <c r="H76" i="6"/>
  <c r="H73" i="6"/>
  <c r="H72" i="6"/>
  <c r="H68" i="6"/>
  <c r="H67" i="6"/>
  <c r="H65" i="6"/>
  <c r="H64" i="6"/>
  <c r="H63" i="6"/>
  <c r="H62" i="6"/>
  <c r="H61" i="6"/>
  <c r="H60" i="6"/>
  <c r="H59" i="6"/>
  <c r="H57" i="6"/>
  <c r="H56" i="6"/>
  <c r="H55" i="6"/>
  <c r="H54" i="6"/>
  <c r="H53" i="6"/>
  <c r="H52" i="6"/>
  <c r="H51" i="6"/>
  <c r="H49" i="6"/>
  <c r="H48" i="6"/>
  <c r="H47" i="6"/>
  <c r="H46" i="6"/>
  <c r="H45" i="6"/>
  <c r="H44" i="6"/>
  <c r="H43" i="6"/>
  <c r="H41" i="6"/>
  <c r="H40" i="6"/>
  <c r="H39" i="6"/>
  <c r="H38" i="6"/>
  <c r="H37" i="6"/>
  <c r="H36" i="6"/>
  <c r="H35" i="6"/>
  <c r="H33" i="6"/>
  <c r="H32" i="6"/>
  <c r="H31" i="6"/>
  <c r="H30" i="6"/>
  <c r="H29" i="6"/>
  <c r="H28" i="6"/>
  <c r="H27" i="6"/>
  <c r="H25" i="6"/>
  <c r="H24" i="6"/>
  <c r="H23" i="6"/>
  <c r="H22" i="6"/>
  <c r="H21" i="6"/>
  <c r="H20" i="6"/>
  <c r="H19" i="6"/>
  <c r="H17" i="6"/>
  <c r="H16" i="6"/>
  <c r="H15" i="6"/>
  <c r="H14" i="6"/>
  <c r="H13" i="6"/>
  <c r="H12" i="6"/>
  <c r="H11" i="6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C9" i="4"/>
  <c r="B9" i="4"/>
  <c r="F250" i="4"/>
  <c r="G250" i="4" s="1"/>
  <c r="F249" i="4"/>
  <c r="G249" i="4" s="1"/>
  <c r="F248" i="4"/>
  <c r="G248" i="4" s="1"/>
  <c r="F247" i="4"/>
  <c r="G247" i="4" s="1"/>
  <c r="F246" i="4"/>
  <c r="G246" i="4" s="1"/>
  <c r="F245" i="4"/>
  <c r="G245" i="4" s="1"/>
  <c r="G244" i="4"/>
  <c r="F244" i="4"/>
  <c r="F243" i="4"/>
  <c r="G243" i="4" s="1"/>
  <c r="F242" i="4"/>
  <c r="G242" i="4" s="1"/>
  <c r="F241" i="4"/>
  <c r="G241" i="4" s="1"/>
  <c r="F240" i="4"/>
  <c r="G240" i="4" s="1"/>
  <c r="F239" i="4"/>
  <c r="G239" i="4" s="1"/>
  <c r="F238" i="4"/>
  <c r="G238" i="4" s="1"/>
  <c r="G237" i="4"/>
  <c r="F237" i="4"/>
  <c r="F236" i="4"/>
  <c r="G236" i="4" s="1"/>
  <c r="F235" i="4"/>
  <c r="G235" i="4" s="1"/>
  <c r="F234" i="4"/>
  <c r="G234" i="4" s="1"/>
  <c r="F233" i="4"/>
  <c r="G233" i="4" s="1"/>
  <c r="F232" i="4"/>
  <c r="G232" i="4" s="1"/>
  <c r="F231" i="4"/>
  <c r="G231" i="4" s="1"/>
  <c r="F230" i="4"/>
  <c r="G230" i="4" s="1"/>
  <c r="G229" i="4"/>
  <c r="F229" i="4"/>
  <c r="F228" i="4"/>
  <c r="G228" i="4" s="1"/>
  <c r="F227" i="4"/>
  <c r="G227" i="4" s="1"/>
  <c r="F226" i="4"/>
  <c r="G226" i="4" s="1"/>
  <c r="F225" i="4"/>
  <c r="G225" i="4" s="1"/>
  <c r="F224" i="4"/>
  <c r="G224" i="4" s="1"/>
  <c r="F223" i="4"/>
  <c r="G223" i="4" s="1"/>
  <c r="F222" i="4"/>
  <c r="G222" i="4" s="1"/>
  <c r="F221" i="4"/>
  <c r="G221" i="4" s="1"/>
  <c r="F220" i="4"/>
  <c r="G220" i="4" s="1"/>
  <c r="F219" i="4"/>
  <c r="G219" i="4" s="1"/>
  <c r="F218" i="4"/>
  <c r="G218" i="4" s="1"/>
  <c r="F217" i="4"/>
  <c r="G217" i="4" s="1"/>
  <c r="F216" i="4"/>
  <c r="G216" i="4" s="1"/>
  <c r="F215" i="4"/>
  <c r="G215" i="4" s="1"/>
  <c r="F214" i="4"/>
  <c r="G214" i="4" s="1"/>
  <c r="F213" i="4"/>
  <c r="G213" i="4" s="1"/>
  <c r="G212" i="4"/>
  <c r="F212" i="4"/>
  <c r="F211" i="4"/>
  <c r="G211" i="4" s="1"/>
  <c r="F210" i="4"/>
  <c r="G210" i="4" s="1"/>
  <c r="F209" i="4"/>
  <c r="G209" i="4" s="1"/>
  <c r="F208" i="4"/>
  <c r="G208" i="4" s="1"/>
  <c r="F207" i="4"/>
  <c r="G207" i="4" s="1"/>
  <c r="F206" i="4"/>
  <c r="G206" i="4" s="1"/>
  <c r="G205" i="4"/>
  <c r="F205" i="4"/>
  <c r="G204" i="4"/>
  <c r="F204" i="4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G197" i="4"/>
  <c r="F197" i="4"/>
  <c r="F196" i="4"/>
  <c r="G196" i="4" s="1"/>
  <c r="F195" i="4"/>
  <c r="G195" i="4" s="1"/>
  <c r="F194" i="4"/>
  <c r="G194" i="4" s="1"/>
  <c r="F193" i="4"/>
  <c r="G193" i="4" s="1"/>
  <c r="F192" i="4"/>
  <c r="G192" i="4" s="1"/>
  <c r="F191" i="4"/>
  <c r="G191" i="4" s="1"/>
  <c r="F190" i="4"/>
  <c r="G190" i="4" s="1"/>
  <c r="F189" i="4"/>
  <c r="G189" i="4" s="1"/>
  <c r="F188" i="4"/>
  <c r="G188" i="4" s="1"/>
  <c r="F187" i="4"/>
  <c r="G187" i="4" s="1"/>
  <c r="F186" i="4"/>
  <c r="G186" i="4" s="1"/>
  <c r="F185" i="4"/>
  <c r="G185" i="4" s="1"/>
  <c r="F184" i="4"/>
  <c r="G184" i="4" s="1"/>
  <c r="F183" i="4"/>
  <c r="G183" i="4" s="1"/>
  <c r="F182" i="4"/>
  <c r="G182" i="4" s="1"/>
  <c r="F181" i="4"/>
  <c r="G181" i="4" s="1"/>
  <c r="G180" i="4"/>
  <c r="F180" i="4"/>
  <c r="F179" i="4"/>
  <c r="G179" i="4" s="1"/>
  <c r="F178" i="4"/>
  <c r="G178" i="4" s="1"/>
  <c r="F177" i="4"/>
  <c r="G177" i="4" s="1"/>
  <c r="F176" i="4"/>
  <c r="G176" i="4" s="1"/>
  <c r="F175" i="4"/>
  <c r="G175" i="4" s="1"/>
  <c r="F174" i="4"/>
  <c r="G174" i="4" s="1"/>
  <c r="G173" i="4"/>
  <c r="F173" i="4"/>
  <c r="G172" i="4"/>
  <c r="F172" i="4"/>
  <c r="F171" i="4"/>
  <c r="G171" i="4" s="1"/>
  <c r="F170" i="4"/>
  <c r="G170" i="4" s="1"/>
  <c r="F169" i="4"/>
  <c r="G169" i="4" s="1"/>
  <c r="F168" i="4"/>
  <c r="G168" i="4" s="1"/>
  <c r="F167" i="4"/>
  <c r="G167" i="4" s="1"/>
  <c r="F166" i="4"/>
  <c r="G166" i="4" s="1"/>
  <c r="G165" i="4"/>
  <c r="F165" i="4"/>
  <c r="F164" i="4"/>
  <c r="G164" i="4" s="1"/>
  <c r="F163" i="4"/>
  <c r="G163" i="4" s="1"/>
  <c r="F162" i="4"/>
  <c r="G162" i="4" s="1"/>
  <c r="F161" i="4"/>
  <c r="G161" i="4" s="1"/>
  <c r="F160" i="4"/>
  <c r="G160" i="4" s="1"/>
  <c r="F159" i="4"/>
  <c r="G159" i="4" s="1"/>
  <c r="F158" i="4"/>
  <c r="G158" i="4" s="1"/>
  <c r="F157" i="4"/>
  <c r="G157" i="4" s="1"/>
  <c r="F156" i="4"/>
  <c r="G156" i="4" s="1"/>
  <c r="F155" i="4"/>
  <c r="G155" i="4" s="1"/>
  <c r="F154" i="4"/>
  <c r="G154" i="4" s="1"/>
  <c r="F153" i="4"/>
  <c r="G153" i="4" s="1"/>
  <c r="F152" i="4"/>
  <c r="G152" i="4" s="1"/>
  <c r="F151" i="4"/>
  <c r="G151" i="4" s="1"/>
  <c r="F150" i="4"/>
  <c r="G150" i="4" s="1"/>
  <c r="F149" i="4"/>
  <c r="G149" i="4" s="1"/>
  <c r="G148" i="4"/>
  <c r="F148" i="4"/>
  <c r="F147" i="4"/>
  <c r="G147" i="4" s="1"/>
  <c r="F146" i="4"/>
  <c r="G146" i="4" s="1"/>
  <c r="F145" i="4"/>
  <c r="G145" i="4" s="1"/>
  <c r="F144" i="4"/>
  <c r="G144" i="4" s="1"/>
  <c r="F143" i="4"/>
  <c r="G143" i="4" s="1"/>
  <c r="F142" i="4"/>
  <c r="G142" i="4" s="1"/>
  <c r="G141" i="4"/>
  <c r="F141" i="4"/>
  <c r="G140" i="4"/>
  <c r="F140" i="4"/>
  <c r="F139" i="4"/>
  <c r="G139" i="4" s="1"/>
  <c r="F138" i="4"/>
  <c r="G138" i="4" s="1"/>
  <c r="F137" i="4"/>
  <c r="G137" i="4" s="1"/>
  <c r="F136" i="4"/>
  <c r="G136" i="4" s="1"/>
  <c r="F135" i="4"/>
  <c r="G135" i="4" s="1"/>
  <c r="F134" i="4"/>
  <c r="G134" i="4" s="1"/>
  <c r="G133" i="4"/>
  <c r="F133" i="4"/>
  <c r="F132" i="4"/>
  <c r="G132" i="4" s="1"/>
  <c r="F131" i="4"/>
  <c r="G131" i="4" s="1"/>
  <c r="F130" i="4"/>
  <c r="G130" i="4" s="1"/>
  <c r="F129" i="4"/>
  <c r="G129" i="4" s="1"/>
  <c r="F128" i="4"/>
  <c r="G128" i="4" s="1"/>
  <c r="F127" i="4"/>
  <c r="G127" i="4" s="1"/>
  <c r="F126" i="4"/>
  <c r="G126" i="4" s="1"/>
  <c r="F125" i="4"/>
  <c r="G125" i="4" s="1"/>
  <c r="F124" i="4"/>
  <c r="G124" i="4" s="1"/>
  <c r="F123" i="4"/>
  <c r="G123" i="4" s="1"/>
  <c r="G122" i="4"/>
  <c r="F122" i="4"/>
  <c r="F121" i="4"/>
  <c r="G121" i="4" s="1"/>
  <c r="F120" i="4"/>
  <c r="G120" i="4" s="1"/>
  <c r="F119" i="4"/>
  <c r="G119" i="4" s="1"/>
  <c r="F118" i="4"/>
  <c r="G118" i="4" s="1"/>
  <c r="G117" i="4"/>
  <c r="F117" i="4"/>
  <c r="G116" i="4"/>
  <c r="F116" i="4"/>
  <c r="F115" i="4"/>
  <c r="G115" i="4" s="1"/>
  <c r="F114" i="4"/>
  <c r="G114" i="4" s="1"/>
  <c r="F113" i="4"/>
  <c r="G113" i="4" s="1"/>
  <c r="F112" i="4"/>
  <c r="G112" i="4" s="1"/>
  <c r="F111" i="4"/>
  <c r="G111" i="4" s="1"/>
  <c r="F110" i="4"/>
  <c r="G110" i="4" s="1"/>
  <c r="G109" i="4"/>
  <c r="F109" i="4"/>
  <c r="F108" i="4"/>
  <c r="G108" i="4" s="1"/>
  <c r="F107" i="4"/>
  <c r="G107" i="4" s="1"/>
  <c r="G106" i="4"/>
  <c r="F106" i="4"/>
  <c r="F105" i="4"/>
  <c r="G105" i="4" s="1"/>
  <c r="F104" i="4"/>
  <c r="G104" i="4" s="1"/>
  <c r="F103" i="4"/>
  <c r="G103" i="4" s="1"/>
  <c r="F102" i="4"/>
  <c r="G102" i="4" s="1"/>
  <c r="F101" i="4"/>
  <c r="G101" i="4" s="1"/>
  <c r="G100" i="4"/>
  <c r="F100" i="4"/>
  <c r="F99" i="4"/>
  <c r="G99" i="4" s="1"/>
  <c r="G98" i="4"/>
  <c r="F98" i="4"/>
  <c r="F97" i="4"/>
  <c r="G97" i="4" s="1"/>
  <c r="F96" i="4"/>
  <c r="G96" i="4" s="1"/>
  <c r="F95" i="4"/>
  <c r="G95" i="4" s="1"/>
  <c r="F94" i="4"/>
  <c r="G94" i="4" s="1"/>
  <c r="F93" i="4"/>
  <c r="G93" i="4" s="1"/>
  <c r="G92" i="4"/>
  <c r="F92" i="4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G53" i="4"/>
  <c r="F53" i="4"/>
  <c r="G52" i="4"/>
  <c r="F52" i="4"/>
  <c r="F51" i="4"/>
  <c r="G51" i="4" s="1"/>
  <c r="F50" i="4"/>
  <c r="G50" i="4" s="1"/>
  <c r="G49" i="4"/>
  <c r="F49" i="4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G37" i="4"/>
  <c r="F37" i="4"/>
  <c r="G36" i="4"/>
  <c r="F36" i="4"/>
  <c r="F35" i="4"/>
  <c r="G35" i="4" s="1"/>
  <c r="F34" i="4"/>
  <c r="G34" i="4" s="1"/>
  <c r="G33" i="4"/>
  <c r="F33" i="4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G21" i="4"/>
  <c r="F21" i="4"/>
  <c r="F20" i="4"/>
  <c r="G20" i="4" s="1"/>
  <c r="F19" i="4"/>
  <c r="G19" i="4" s="1"/>
  <c r="F18" i="4"/>
  <c r="G18" i="4" s="1"/>
  <c r="F17" i="4"/>
  <c r="G17" i="4" s="1"/>
  <c r="G16" i="4"/>
  <c r="F16" i="4"/>
  <c r="G15" i="4"/>
  <c r="F15" i="4"/>
  <c r="F14" i="4"/>
  <c r="G14" i="4" s="1"/>
  <c r="F13" i="4"/>
  <c r="G13" i="4" s="1"/>
  <c r="F12" i="4"/>
  <c r="G12" i="4" s="1"/>
  <c r="G11" i="4"/>
  <c r="F11" i="4"/>
  <c r="T10" i="4"/>
  <c r="T11" i="4" s="1"/>
  <c r="T12" i="4" s="1"/>
  <c r="T13" i="4" s="1"/>
  <c r="T14" i="4" s="1"/>
  <c r="T15" i="4" s="1"/>
  <c r="T16" i="4" s="1"/>
  <c r="F10" i="4"/>
  <c r="G10" i="4" s="1"/>
  <c r="F9" i="4"/>
  <c r="G9" i="4" s="1"/>
  <c r="D4" i="4"/>
  <c r="D3" i="4"/>
  <c r="D2" i="4"/>
  <c r="G17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F151C3-270D-4F86-816D-99B071AAAD53}" keepAlive="1" name="Query - File di esempio" description="Connessione alla query 'File di esempio' nella cartella di lavoro." type="5" refreshedVersion="0" background="1">
    <dbPr connection="Provider=Microsoft.Mashup.OleDb.1;Data Source=$Workbook$;Location=&quot;File di esempio&quot;;Extended Properties=&quot;&quot;" command="SELECT * FROM [File di esempio]"/>
  </connection>
  <connection id="2" xr16:uid="{F68C0B55-865A-488B-878B-0A7247658873}" keepAlive="1" name="Query - Parametro1" description="Connessione alla query 'Parametro1' nella cartella di lavoro." type="5" refreshedVersion="0" background="1">
    <dbPr connection="Provider=Microsoft.Mashup.OleDb.1;Data Source=$Workbook$;Location=Parametro1;Extended Properties=&quot;&quot;" command="SELECT * FROM [Parametro1]"/>
  </connection>
  <connection id="3" xr16:uid="{15F73981-59D8-4F5E-AFB4-E7B0F8387329}" keepAlive="1" name="Query - Trasforma file" description="Connessione alla query 'Trasforma file' nella cartella di lavoro." type="5" refreshedVersion="0" background="1">
    <dbPr connection="Provider=Microsoft.Mashup.OleDb.1;Data Source=$Workbook$;Location=&quot;Trasforma file&quot;;Extended Properties=&quot;&quot;" command="SELECT * FROM [Trasforma file]"/>
  </connection>
  <connection id="4" xr16:uid="{E05BB6A3-C1C5-4997-B0BD-C545C1210733}" keepAlive="1" name="Query - Trasforma file di esempio" description="Connessione alla query 'Trasforma file di esempio' nella cartella di lavoro." type="5" refreshedVersion="0" background="1">
    <dbPr connection="Provider=Microsoft.Mashup.OleDb.1;Data Source=$Workbook$;Location=&quot;Trasforma file di esempio&quot;;Extended Properties=&quot;&quot;" command="SELECT * FROM [Trasforma file di esempio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<sst xmlns="http://schemas.openxmlformats.org/spreadsheetml/2006/main" count="327" uniqueCount="61">
  <si>
    <t>gara:</t>
  </si>
  <si>
    <t>luogo:</t>
  </si>
  <si>
    <t>data:</t>
  </si>
  <si>
    <t>n°</t>
  </si>
  <si>
    <t>SOCIETA'</t>
  </si>
  <si>
    <t>CINTURA</t>
  </si>
  <si>
    <t>SESSO</t>
  </si>
  <si>
    <t>ARANCIO</t>
  </si>
  <si>
    <t>BA-B</t>
  </si>
  <si>
    <t>F</t>
  </si>
  <si>
    <t>GIALLA</t>
  </si>
  <si>
    <t>VERDE</t>
  </si>
  <si>
    <t>FA</t>
  </si>
  <si>
    <t>MARRONE</t>
  </si>
  <si>
    <t>BLU</t>
  </si>
  <si>
    <t>BA-A</t>
  </si>
  <si>
    <t>M</t>
  </si>
  <si>
    <r>
      <t>compilare il campo "</t>
    </r>
    <r>
      <rPr>
        <b/>
        <i/>
        <sz val="12"/>
        <rFont val="Arial"/>
        <family val="2"/>
      </rPr>
      <t>SOCIETA'</t>
    </r>
    <r>
      <rPr>
        <i/>
        <sz val="12"/>
        <rFont val="Arial"/>
        <family val="2"/>
      </rPr>
      <t>"</t>
    </r>
  </si>
  <si>
    <r>
      <t>compilare il campo "</t>
    </r>
    <r>
      <rPr>
        <b/>
        <i/>
        <sz val="12"/>
        <rFont val="Arial"/>
        <family val="2"/>
      </rPr>
      <t>ATLETA</t>
    </r>
    <r>
      <rPr>
        <i/>
        <sz val="12"/>
        <rFont val="Arial"/>
        <family val="2"/>
      </rPr>
      <t>"</t>
    </r>
  </si>
  <si>
    <r>
      <t>selezionare dal menù a tendina l'anno di nascita nel campo"</t>
    </r>
    <r>
      <rPr>
        <b/>
        <i/>
        <sz val="12"/>
        <rFont val="Arial"/>
        <family val="2"/>
      </rPr>
      <t>NATO</t>
    </r>
    <r>
      <rPr>
        <i/>
        <sz val="12"/>
        <rFont val="Arial"/>
        <family val="2"/>
      </rPr>
      <t>"</t>
    </r>
  </si>
  <si>
    <r>
      <t>selezionare dal menù a tendina il sesso dell'atleta nel campo "</t>
    </r>
    <r>
      <rPr>
        <b/>
        <i/>
        <sz val="12"/>
        <rFont val="Arial"/>
        <family val="2"/>
      </rPr>
      <t>SESSO</t>
    </r>
    <r>
      <rPr>
        <i/>
        <sz val="12"/>
        <rFont val="Arial"/>
        <family val="2"/>
      </rPr>
      <t>"</t>
    </r>
  </si>
  <si>
    <t>RA</t>
  </si>
  <si>
    <t>ATLETA (COGNOME E NOME)</t>
  </si>
  <si>
    <t>NATO (ANNO)</t>
  </si>
  <si>
    <t>SI</t>
  </si>
  <si>
    <t>NO</t>
  </si>
  <si>
    <t>BIANCA-GIALLA</t>
  </si>
  <si>
    <t>COPPIE
COMB. DIM.</t>
  </si>
  <si>
    <t>per chi usa Mac o OpenOffice per favore salvare il file in formato *.xls</t>
  </si>
  <si>
    <t>ISTRUZIONI:  si prega di compilare TUTTI I CAMPI e di SCRIVERE TUTTO IN MAIUSCOLO</t>
  </si>
  <si>
    <t>GPGK</t>
  </si>
  <si>
    <t>salvare il file con nome della società che invia le iscrizioni (es: GPGK_ASD FIJLKAM.xls)</t>
  </si>
  <si>
    <t>KA</t>
  </si>
  <si>
    <t>KU</t>
  </si>
  <si>
    <t>2009BLU</t>
  </si>
  <si>
    <t>2009MARRONE</t>
  </si>
  <si>
    <t>ACCOMPAGNATORE 1 
(COGNOME E NOME)</t>
  </si>
  <si>
    <t>ACCOMPAGNATORE 2 
(COGNOME E NOME)</t>
  </si>
  <si>
    <t>2013ARANCIO</t>
  </si>
  <si>
    <t/>
  </si>
  <si>
    <t>2012VERDE</t>
  </si>
  <si>
    <t>2011BLU</t>
  </si>
  <si>
    <t>PROVA:</t>
  </si>
  <si>
    <t>CATEGORIA:</t>
  </si>
  <si>
    <r>
      <t xml:space="preserve">GTP </t>
    </r>
    <r>
      <rPr>
        <i/>
        <sz val="12"/>
        <rFont val="Arial"/>
        <family val="2"/>
      </rPr>
      <t xml:space="preserve">(Palloncino) + </t>
    </r>
    <r>
      <rPr>
        <b/>
        <sz val="12"/>
        <rFont val="Arial"/>
        <family val="2"/>
      </rPr>
      <t>GKS</t>
    </r>
    <r>
      <rPr>
        <i/>
        <sz val="12"/>
        <rFont val="Arial"/>
        <family val="2"/>
      </rPr>
      <t xml:space="preserve"> (Kata)</t>
    </r>
  </si>
  <si>
    <r>
      <t xml:space="preserve">GTP </t>
    </r>
    <r>
      <rPr>
        <i/>
        <sz val="12"/>
        <rFont val="Arial"/>
        <family val="2"/>
      </rPr>
      <t xml:space="preserve">(Palloncino) + </t>
    </r>
    <r>
      <rPr>
        <b/>
        <sz val="12"/>
        <rFont val="Arial"/>
        <family val="2"/>
      </rPr>
      <t>GCC</t>
    </r>
    <r>
      <rPr>
        <i/>
        <sz val="12"/>
        <rFont val="Arial"/>
        <family val="2"/>
      </rPr>
      <t xml:space="preserve"> (Kumite a Coppie)</t>
    </r>
  </si>
  <si>
    <t>NB: questo foglio è solo illustrativo, occorre compilare i fogli successivi</t>
  </si>
  <si>
    <t>CAT.</t>
  </si>
  <si>
    <t>U8</t>
  </si>
  <si>
    <t>U10</t>
  </si>
  <si>
    <t>U12</t>
  </si>
  <si>
    <t>a scelta tra</t>
  </si>
  <si>
    <t>note: inserire le coppie nella colonna dedicata</t>
  </si>
  <si>
    <r>
      <t xml:space="preserve">A seconda della categoria, verificare le prove disponibili e compilare il foglio dedicato </t>
    </r>
    <r>
      <rPr>
        <b/>
        <sz val="15"/>
        <color rgb="FFFF0000"/>
        <rFont val="Arial"/>
        <family val="2"/>
      </rPr>
      <t>(vedi colori)</t>
    </r>
  </si>
  <si>
    <r>
      <t xml:space="preserve">per ogni società indicare come saranno formate le coppie del kumite a coppie </t>
    </r>
    <r>
      <rPr>
        <i/>
        <sz val="12"/>
        <rFont val="Arial"/>
        <family val="2"/>
      </rPr>
      <t>(es. Mario Rossi combatte con Marco Verdi, assegnare a entrmabi il n°1)</t>
    </r>
  </si>
  <si>
    <r>
      <t>selezionare dal menù a tendina il colore della cintura nel campo "</t>
    </r>
    <r>
      <rPr>
        <b/>
        <i/>
        <sz val="12"/>
        <rFont val="Arial"/>
        <family val="2"/>
      </rPr>
      <t>CINTURA</t>
    </r>
    <r>
      <rPr>
        <i/>
        <sz val="12"/>
        <rFont val="Arial"/>
        <family val="2"/>
      </rPr>
      <t>" -&gt; per le mezze cinture inserire la cintura successiva</t>
    </r>
  </si>
  <si>
    <t>Categoria</t>
  </si>
  <si>
    <t>Prova/e</t>
  </si>
  <si>
    <t>N°iscritti</t>
  </si>
  <si>
    <t>Società</t>
  </si>
  <si>
    <t>TOT. Iscritti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</si>
</sst>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1"/>
      <name val="Arial"/>
      <family val="2"/>
    </font>
    <font>
      <i/>
      <sz val="10"/>
      <color indexed="0"/>
      <name val="Arial"/>
      <family val="2"/>
    </font>
    <font>
      <i/>
      <sz val="11"/>
      <color theme="1"/>
      <name val="Arial1"/>
    </font>
    <font>
      <b/>
      <i/>
      <sz val="15"/>
      <color rgb="FFFF0000"/>
      <name val="Arial"/>
      <family val="2"/>
    </font>
    <font>
      <i/>
      <sz val="15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0"/>
      <name val="Arial"/>
      <family val="2"/>
      <charset val="1"/>
    </font>
    <font>
      <i/>
      <sz val="10"/>
      <name val="Arial"/>
      <family val="2"/>
    </font>
    <font>
      <i/>
      <sz val="11"/>
      <color indexed="8"/>
      <name val="Arial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trike/>
      <sz val="1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C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4">
    <xf numFmtId="0" fontId="0" fillId="0" borderId="0"/>
    <xf numFmtId="0" fontId="2" fillId="0" borderId="0"/>
    <xf numFmtId="0" fontId="2" fillId="0" borderId="0"/>
    <xf numFmtId="0" fontId="8" fillId="0" borderId="0" applyAlignment="0">
      <protection locked="0"/>
    </xf>
    <xf numFmtId="0" fontId="9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6" applyNumberFormat="0" applyAlignment="0" applyProtection="0"/>
    <xf numFmtId="0" fontId="28" fillId="7" borderId="7" applyNumberFormat="0" applyAlignment="0" applyProtection="0"/>
    <xf numFmtId="0" fontId="29" fillId="7" borderId="6" applyNumberFormat="0" applyAlignment="0" applyProtection="0"/>
    <xf numFmtId="0" fontId="30" fillId="0" borderId="8" applyNumberFormat="0" applyFill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0" borderId="0"/>
    <xf numFmtId="0" fontId="14" fillId="0" borderId="0"/>
    <xf numFmtId="0" fontId="36" fillId="9" borderId="10" applyNumberFormat="0" applyFont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" fontId="3" fillId="0" borderId="2" xfId="0" applyNumberFormat="1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6" fillId="2" borderId="0" xfId="0" applyFont="1" applyFill="1"/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0" borderId="2" xfId="0" quotePrefix="1" applyFont="1" applyBorder="1" applyAlignment="1" applyProtection="1">
      <alignment horizontal="center" vertical="center"/>
      <protection locked="0"/>
    </xf>
    <xf numFmtId="0" fontId="11" fillId="34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2" borderId="0" xfId="0" applyFont="1" applyFill="1" applyAlignment="1">
      <alignment horizontal="left" indent="1"/>
    </xf>
    <xf numFmtId="0" fontId="13" fillId="0" borderId="0" xfId="0" applyFont="1" applyAlignment="1">
      <alignment horizontal="left" indent="1"/>
    </xf>
    <xf numFmtId="0" fontId="13" fillId="2" borderId="12" xfId="0" applyFont="1" applyFill="1" applyBorder="1" applyAlignment="1">
      <alignment horizontal="left" vertical="center" indent="1"/>
    </xf>
    <xf numFmtId="0" fontId="42" fillId="2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left" vertical="center" indent="1"/>
    </xf>
    <xf numFmtId="0" fontId="41" fillId="0" borderId="2" xfId="0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14" fontId="5" fillId="2" borderId="0" xfId="0" applyNumberFormat="1" applyFont="1" applyFill="1" applyAlignment="1" applyProtection="1">
      <alignment horizontal="left" vertical="center"/>
      <protection locked="0"/>
    </xf>
    <xf numFmtId="0" fontId="41" fillId="2" borderId="15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34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1" fillId="2" borderId="2" xfId="0" applyFont="1" applyFill="1" applyBorder="1" applyAlignment="1">
      <alignment horizontal="center" vertical="center"/>
    </xf>
    <xf numFmtId="0" fontId="42" fillId="39" borderId="12" xfId="0" applyFont="1" applyFill="1" applyBorder="1" applyAlignment="1">
      <alignment horizontal="left" vertical="center" indent="1"/>
    </xf>
    <xf numFmtId="0" fontId="42" fillId="36" borderId="12" xfId="0" applyFont="1" applyFill="1" applyBorder="1" applyAlignment="1">
      <alignment horizontal="left" vertical="center" indent="1"/>
    </xf>
    <xf numFmtId="0" fontId="42" fillId="37" borderId="12" xfId="0" applyFont="1" applyFill="1" applyBorder="1" applyAlignment="1">
      <alignment horizontal="left" vertical="center" indent="1"/>
    </xf>
    <xf numFmtId="0" fontId="42" fillId="38" borderId="12" xfId="0" applyFont="1" applyFill="1" applyBorder="1" applyAlignment="1">
      <alignment horizontal="left" vertical="center" indent="1"/>
    </xf>
    <xf numFmtId="0" fontId="42" fillId="35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indent="1"/>
    </xf>
    <xf numFmtId="0" fontId="13" fillId="2" borderId="12" xfId="0" applyFont="1" applyFill="1" applyBorder="1" applyAlignment="1">
      <alignment horizontal="left" indent="1"/>
    </xf>
    <xf numFmtId="0" fontId="41" fillId="2" borderId="12" xfId="0" applyFont="1" applyFill="1" applyBorder="1" applyAlignment="1">
      <alignment horizontal="left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left" vertical="center" indent="1"/>
    </xf>
    <xf numFmtId="0" fontId="42" fillId="37" borderId="2" xfId="0" applyFont="1" applyFill="1" applyBorder="1" applyAlignment="1">
      <alignment horizontal="left" vertical="center" indent="1"/>
    </xf>
    <xf numFmtId="0" fontId="42" fillId="38" borderId="2" xfId="0" applyFont="1" applyFill="1" applyBorder="1" applyAlignment="1">
      <alignment horizontal="left" vertical="center" indent="1"/>
    </xf>
    <xf numFmtId="0" fontId="42" fillId="39" borderId="2" xfId="0" applyFont="1" applyFill="1" applyBorder="1" applyAlignment="1">
      <alignment horizontal="left" vertical="center" indent="1"/>
    </xf>
    <xf numFmtId="0" fontId="42" fillId="34" borderId="2" xfId="0" applyFont="1" applyFill="1" applyBorder="1" applyAlignment="1">
      <alignment horizontal="left" vertical="center" indent="1"/>
    </xf>
    <xf numFmtId="0" fontId="42" fillId="35" borderId="2" xfId="0" applyFont="1" applyFill="1" applyBorder="1" applyAlignment="1">
      <alignment horizontal="left" vertical="center" indent="1"/>
    </xf>
    <xf numFmtId="0" fontId="42" fillId="36" borderId="2" xfId="0" applyFont="1" applyFill="1" applyBorder="1" applyAlignment="1">
      <alignment horizontal="left" vertical="center" indent="1"/>
    </xf>
    <xf numFmtId="0" fontId="42" fillId="34" borderId="0" xfId="0" applyFont="1" applyFill="1" applyAlignment="1">
      <alignment horizontal="left" vertical="center"/>
    </xf>
    <xf numFmtId="0" fontId="41" fillId="34" borderId="0" xfId="0" applyFont="1" applyFill="1" applyAlignment="1">
      <alignment horizontal="left" vertical="center"/>
    </xf>
    <xf numFmtId="0" fontId="42" fillId="2" borderId="18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0" fontId="40" fillId="2" borderId="0" xfId="0" applyFont="1" applyFill="1" applyAlignment="1" applyProtection="1">
      <alignment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</cellXfs>
  <cellStyles count="54">
    <cellStyle name="20% - Colore 1" xfId="28" builtinId="30" customBuiltin="1"/>
    <cellStyle name="20% - Colore 2" xfId="32" builtinId="34" customBuiltin="1"/>
    <cellStyle name="20% - Colore 3" xfId="36" builtinId="38" customBuiltin="1"/>
    <cellStyle name="20% - Colore 4" xfId="40" builtinId="42" customBuiltin="1"/>
    <cellStyle name="20% - Colore 5" xfId="44" builtinId="46" customBuiltin="1"/>
    <cellStyle name="20% - Colore 6" xfId="48" builtinId="50" customBuiltin="1"/>
    <cellStyle name="40% - Colore 1" xfId="29" builtinId="31" customBuiltin="1"/>
    <cellStyle name="40% - Colore 2" xfId="33" builtinId="35" customBuiltin="1"/>
    <cellStyle name="40% - Colore 3" xfId="37" builtinId="39" customBuiltin="1"/>
    <cellStyle name="40% - Colore 4" xfId="41" builtinId="43" customBuiltin="1"/>
    <cellStyle name="40% - Colore 5" xfId="45" builtinId="47" customBuiltin="1"/>
    <cellStyle name="40% - Colore 6" xfId="49" builtinId="51" customBuiltin="1"/>
    <cellStyle name="60% - Colore 1" xfId="30" builtinId="32" customBuiltin="1"/>
    <cellStyle name="60% - Colore 2" xfId="34" builtinId="36" customBuiltin="1"/>
    <cellStyle name="60% - Colore 3" xfId="38" builtinId="40" customBuiltin="1"/>
    <cellStyle name="60% - Colore 4" xfId="42" builtinId="44" customBuiltin="1"/>
    <cellStyle name="60% - Colore 5" xfId="46" builtinId="48" customBuiltin="1"/>
    <cellStyle name="60% - Colore 6" xfId="50" builtinId="52" customBuiltin="1"/>
    <cellStyle name="Calcolo" xfId="21" builtinId="22" customBuiltin="1"/>
    <cellStyle name="Cella collegata" xfId="22" builtinId="24" customBuiltin="1"/>
    <cellStyle name="Cella da controllare" xfId="23" builtinId="23" customBuiltin="1"/>
    <cellStyle name="Colore 1" xfId="27" builtinId="29" customBuiltin="1"/>
    <cellStyle name="Colore 2" xfId="31" builtinId="33" customBuiltin="1"/>
    <cellStyle name="Colore 3" xfId="35" builtinId="37" customBuiltin="1"/>
    <cellStyle name="Colore 4" xfId="39" builtinId="41" customBuiltin="1"/>
    <cellStyle name="Colore 5" xfId="43" builtinId="45" customBuiltin="1"/>
    <cellStyle name="Colore 6" xfId="47" builtinId="49" customBuiltin="1"/>
    <cellStyle name="Excel Built-in Normal" xfId="5" xr:uid="{00000000-0005-0000-0000-00001B000000}"/>
    <cellStyle name="Input" xfId="19" builtinId="20" customBuiltin="1"/>
    <cellStyle name="Neutrale" xfId="18" builtinId="28" customBuiltin="1"/>
    <cellStyle name="Normale" xfId="0" builtinId="0"/>
    <cellStyle name="Normale 2" xfId="1" xr:uid="{00000000-0005-0000-0000-00001F000000}"/>
    <cellStyle name="Normale 2 2" xfId="7" xr:uid="{00000000-0005-0000-0000-000020000000}"/>
    <cellStyle name="Normale 2 3" xfId="52" xr:uid="{00000000-0005-0000-0000-000021000000}"/>
    <cellStyle name="Normale 3" xfId="2" xr:uid="{00000000-0005-0000-0000-000022000000}"/>
    <cellStyle name="Normale 3 2" xfId="9" xr:uid="{00000000-0005-0000-0000-000023000000}"/>
    <cellStyle name="Normale 4" xfId="3" xr:uid="{00000000-0005-0000-0000-000024000000}"/>
    <cellStyle name="Normale 5" xfId="4" xr:uid="{00000000-0005-0000-0000-000025000000}"/>
    <cellStyle name="Normale 5 2" xfId="10" xr:uid="{00000000-0005-0000-0000-000026000000}"/>
    <cellStyle name="Normale 6" xfId="6" xr:uid="{00000000-0005-0000-0000-000027000000}"/>
    <cellStyle name="Normale 6 2" xfId="8" xr:uid="{00000000-0005-0000-0000-000028000000}"/>
    <cellStyle name="Normale 7" xfId="51" xr:uid="{00000000-0005-0000-0000-000029000000}"/>
    <cellStyle name="Nota 2" xfId="53" xr:uid="{00000000-0005-0000-0000-00002A000000}"/>
    <cellStyle name="Output" xfId="20" builtinId="21" customBuiltin="1"/>
    <cellStyle name="Testo avviso" xfId="24" builtinId="11" customBuiltin="1"/>
    <cellStyle name="Testo descrittivo" xfId="25" builtinId="53" customBuiltin="1"/>
    <cellStyle name="Titolo" xfId="11" builtinId="15" customBuiltin="1"/>
    <cellStyle name="Titolo 1" xfId="12" builtinId="16" customBuiltin="1"/>
    <cellStyle name="Titolo 2" xfId="13" builtinId="17" customBuiltin="1"/>
    <cellStyle name="Titolo 3" xfId="14" builtinId="18" customBuiltin="1"/>
    <cellStyle name="Titolo 4" xfId="15" builtinId="19" customBuiltin="1"/>
    <cellStyle name="Totale" xfId="26" builtinId="25" customBuiltin="1"/>
    <cellStyle name="Valore non valido" xfId="17" builtinId="27" customBuiltin="1"/>
    <cellStyle name="Valore valido" xfId="16" builtinId="26" customBuiltin="1"/>
  </cellStyles>
  <dxfs count="9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66CCFF"/>
      <color rgb="FF00FFFF"/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1413666</xdr:colOff>
      <xdr:row>5</xdr:row>
      <xdr:rowOff>138000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1DE185D-4C04-4EF2-808E-3D3C749E3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765966</xdr:colOff>
      <xdr:row>4</xdr:row>
      <xdr:rowOff>138000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821111D-9101-41F6-A94D-AB818443A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37641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2737641</xdr:colOff>
      <xdr:row>5</xdr:row>
      <xdr:rowOff>138000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01313F5-D4E0-4E64-91A2-359A694F0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2737641</xdr:colOff>
      <xdr:row>5</xdr:row>
      <xdr:rowOff>138000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FA0D7A-3063-416A-BDDB-393A0EB8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2737641</xdr:colOff>
      <xdr:row>5</xdr:row>
      <xdr:rowOff>138000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730ACCE-BABB-4ED8-8D48-177AAF80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2737641</xdr:colOff>
      <xdr:row>5</xdr:row>
      <xdr:rowOff>138000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2DDB165-0744-499D-B31D-5233F8C6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2737641</xdr:colOff>
      <xdr:row>5</xdr:row>
      <xdr:rowOff>138000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D2BBBC-6A6E-410F-A7BA-CC814550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2737641</xdr:colOff>
      <xdr:row>5</xdr:row>
      <xdr:rowOff>138000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43E62DF-D685-40AE-B94F-9C3EF297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"/>
          <a:ext cx="2737641" cy="9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2806065</xdr:colOff>
      <xdr:row>5</xdr:row>
      <xdr:rowOff>7620</xdr:rowOff>
    </xdr:to>
    <xdr:pic>
      <xdr:nvPicPr>
        <xdr:cNvPr id="2" name="Immagine 2" descr="Risultati immagini per fijlkam">
          <a:extLst>
            <a:ext uri="{FF2B5EF4-FFF2-40B4-BE49-F238E27FC236}">
              <a16:creationId xmlns:a16="http://schemas.microsoft.com/office/drawing/2014/main" id="{707F0E59-AB87-2842-90A5-AD1145D0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7865" cy="78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0000"/>
  </sheetPr>
  <dimension ref="A1:XFD33"/>
  <sheetViews>
    <sheetView tabSelected="1" zoomScaleNormal="100" workbookViewId="0">
      <selection activeCell="E20" sqref="E20"/>
    </sheetView>
  </sheetViews>
  <sheetFormatPr defaultColWidth="0" defaultRowHeight="12.75" zeroHeight="1"/>
  <cols>
    <col min="1" max="1" width="5.7109375" customWidth="1"/>
    <col min="2" max="2" width="14.140625" customWidth="1"/>
    <col min="3" max="3" width="30.28515625" bestFit="1" customWidth="1"/>
    <col min="4" max="4" width="18.28515625" style="39" customWidth="1"/>
    <col min="5" max="5" width="11.42578125" customWidth="1"/>
    <col min="6" max="6" width="11" customWidth="1"/>
    <col min="7" max="7" width="12.42578125" bestFit="1" customWidth="1"/>
    <col min="8" max="8" width="14.28515625" bestFit="1" customWidth="1"/>
    <col min="9" max="9" width="16.28515625" bestFit="1" customWidth="1"/>
    <col min="10" max="10" width="16.42578125" bestFit="1" customWidth="1"/>
    <col min="11" max="11" width="12.28515625" bestFit="1" customWidth="1"/>
    <col min="12" max="12" width="8.7109375" customWidth="1"/>
    <col min="13" max="15" width="8.7109375" hidden="1" customWidth="1"/>
    <col min="16" max="16" width="0" hidden="1" customWidth="1"/>
    <col min="17" max="16384" width="8.7109375" hidden="1"/>
  </cols>
  <sheetData>
    <row r="1" spans="1:16384" s="1" customFormat="1" ht="1.35" customHeight="1">
      <c r="A1" s="6"/>
      <c r="B1" s="6"/>
      <c r="C1" s="6"/>
      <c r="D1" s="7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384" s="1" customFormat="1" ht="15" customHeight="1">
      <c r="A2" s="6"/>
      <c r="B2" s="6"/>
      <c r="C2" s="9" t="s">
        <v>0</v>
      </c>
      <c r="D2" s="31" t="s">
        <v>30</v>
      </c>
      <c r="E2" s="6"/>
      <c r="F2" s="11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384" s="1" customFormat="1" ht="15" customHeight="1">
      <c r="A3" s="6"/>
      <c r="B3" s="6"/>
      <c r="C3" s="9"/>
      <c r="D3" s="94"/>
      <c r="E3" s="6"/>
      <c r="F3" s="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384" s="1" customFormat="1" ht="15" customHeight="1">
      <c r="A4" s="6"/>
      <c r="B4" s="6"/>
      <c r="C4" s="9" t="s">
        <v>2</v>
      </c>
      <c r="D4" s="58">
        <v>45780</v>
      </c>
      <c r="E4" s="6"/>
      <c r="F4" s="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384" s="1" customFormat="1" ht="15" customHeight="1">
      <c r="A5" s="13"/>
      <c r="B5" s="14"/>
      <c r="C5" s="14"/>
      <c r="D5" s="7"/>
      <c r="E5" s="14"/>
      <c r="F5" s="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384" s="1" customFormat="1" ht="15" customHeight="1">
      <c r="A6" s="15"/>
      <c r="B6" s="15"/>
      <c r="C6" s="15"/>
      <c r="D6" s="10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384" s="1" customFormat="1" ht="15" customHeight="1">
      <c r="A7" s="16"/>
      <c r="B7" s="16"/>
      <c r="C7" s="16"/>
      <c r="D7" s="30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384" s="1" customFormat="1" ht="30" customHeight="1">
      <c r="A8" s="17" t="s">
        <v>3</v>
      </c>
      <c r="B8" s="17" t="s">
        <v>4</v>
      </c>
      <c r="C8" s="17" t="s">
        <v>22</v>
      </c>
      <c r="D8" s="17" t="s">
        <v>23</v>
      </c>
      <c r="E8" s="17" t="s">
        <v>5</v>
      </c>
      <c r="F8" s="17" t="s">
        <v>6</v>
      </c>
      <c r="G8" s="6"/>
      <c r="H8" s="6"/>
      <c r="I8" s="6"/>
      <c r="J8" s="6"/>
      <c r="K8" s="6"/>
      <c r="L8" s="6"/>
    </row>
    <row r="9" spans="1:16384" s="1" customFormat="1" ht="20.100000000000001" customHeight="1">
      <c r="A9" s="18"/>
      <c r="B9" s="18"/>
      <c r="C9" s="18"/>
      <c r="D9" s="19"/>
      <c r="E9" s="19"/>
      <c r="F9" s="19"/>
      <c r="G9" s="6"/>
      <c r="H9" s="6"/>
      <c r="I9" s="6"/>
      <c r="J9" s="6"/>
      <c r="K9" s="6"/>
      <c r="L9" s="6"/>
    </row>
    <row r="10" spans="1:16384" customFormat="1" ht="14.25">
      <c r="A10" s="20"/>
      <c r="B10" s="20"/>
      <c r="C10" s="20"/>
      <c r="D10" s="38"/>
      <c r="E10" s="20"/>
      <c r="F10" s="20"/>
      <c r="G10" s="20"/>
      <c r="H10" s="20"/>
      <c r="I10" s="6"/>
      <c r="J10" s="6"/>
      <c r="K10" s="6"/>
      <c r="L10" s="6"/>
      <c r="M10" s="20"/>
      <c r="N10" s="20"/>
      <c r="O10" s="20"/>
      <c r="P10" s="20"/>
    </row>
    <row r="11" spans="1:16384" customFormat="1" ht="19.5">
      <c r="A11" s="40" t="s">
        <v>46</v>
      </c>
      <c r="B11" s="41"/>
      <c r="C11" s="41"/>
      <c r="D11" s="4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384" customFormat="1" ht="19.5">
      <c r="A12" s="40" t="s">
        <v>53</v>
      </c>
      <c r="B12" s="41"/>
      <c r="C12" s="41"/>
      <c r="D12" s="42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384" customFormat="1" ht="19.5">
      <c r="A13" s="40"/>
      <c r="B13" s="41"/>
      <c r="C13" s="41"/>
      <c r="D13" s="42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384" s="51" customFormat="1" ht="24.95" customHeight="1">
      <c r="A14" s="63" t="s">
        <v>47</v>
      </c>
      <c r="B14" s="66" t="s">
        <v>48</v>
      </c>
      <c r="C14" s="92"/>
      <c r="D14" s="61" t="s">
        <v>51</v>
      </c>
      <c r="E14" s="68" t="s">
        <v>45</v>
      </c>
      <c r="F14" s="68"/>
      <c r="G14" s="68"/>
      <c r="H14" s="68"/>
      <c r="I14" s="69" t="s">
        <v>52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  <c r="XES14" s="70"/>
      <c r="XET14" s="70"/>
      <c r="XEU14" s="70"/>
      <c r="XEV14" s="70"/>
      <c r="XEW14" s="70"/>
      <c r="XEX14" s="70"/>
      <c r="XEY14" s="70"/>
      <c r="XEZ14" s="70"/>
      <c r="XFA14" s="70"/>
      <c r="XFB14" s="70"/>
      <c r="XFC14" s="70"/>
      <c r="XFD14" s="70"/>
    </row>
    <row r="15" spans="1:16384" s="53" customFormat="1" ht="24.95" customHeight="1">
      <c r="A15" s="65"/>
      <c r="B15" s="67"/>
      <c r="C15" s="93"/>
      <c r="D15" s="62"/>
      <c r="E15" s="76" t="s">
        <v>44</v>
      </c>
      <c r="F15" s="76"/>
      <c r="G15" s="76"/>
      <c r="H15" s="76"/>
      <c r="I15" s="77"/>
      <c r="J15" s="78"/>
      <c r="K15" s="78"/>
      <c r="L15" s="78"/>
      <c r="M15" s="52"/>
    </row>
    <row r="16" spans="1:16384" s="70" customFormat="1" ht="24.95" customHeight="1">
      <c r="A16" s="63" t="s">
        <v>47</v>
      </c>
      <c r="B16" s="66" t="s">
        <v>49</v>
      </c>
      <c r="C16" s="92"/>
      <c r="D16" s="61" t="s">
        <v>51</v>
      </c>
      <c r="E16" s="73" t="s">
        <v>45</v>
      </c>
      <c r="F16" s="73"/>
      <c r="G16" s="73"/>
      <c r="H16" s="73"/>
      <c r="I16" s="69" t="s">
        <v>52</v>
      </c>
    </row>
    <row r="17" spans="1:16" s="53" customFormat="1" ht="24.95" customHeight="1">
      <c r="A17" s="64"/>
      <c r="B17" s="67"/>
      <c r="C17" s="93"/>
      <c r="D17" s="62"/>
      <c r="E17" s="74" t="s">
        <v>44</v>
      </c>
      <c r="F17" s="74"/>
      <c r="G17" s="74"/>
      <c r="H17" s="74"/>
      <c r="I17" s="77"/>
      <c r="J17" s="78"/>
      <c r="K17" s="78"/>
      <c r="L17" s="78"/>
      <c r="M17" s="52"/>
    </row>
    <row r="18" spans="1:16" s="53" customFormat="1" ht="24.95" customHeight="1">
      <c r="A18" s="79" t="s">
        <v>47</v>
      </c>
      <c r="B18" s="66" t="s">
        <v>50</v>
      </c>
      <c r="C18" s="92"/>
      <c r="D18" s="71" t="s">
        <v>51</v>
      </c>
      <c r="E18" s="75" t="s">
        <v>45</v>
      </c>
      <c r="F18" s="75"/>
      <c r="G18" s="75"/>
      <c r="H18" s="75"/>
      <c r="I18" s="69" t="s">
        <v>52</v>
      </c>
      <c r="J18" s="70"/>
      <c r="K18" s="70"/>
      <c r="L18" s="70"/>
      <c r="M18" s="52"/>
    </row>
    <row r="19" spans="1:16" s="53" customFormat="1" ht="24.95" customHeight="1">
      <c r="A19" s="79"/>
      <c r="B19" s="67"/>
      <c r="C19" s="93"/>
      <c r="D19" s="71"/>
      <c r="E19" s="72" t="s">
        <v>44</v>
      </c>
      <c r="F19" s="72"/>
      <c r="G19" s="72"/>
      <c r="H19" s="72"/>
      <c r="I19" s="77"/>
      <c r="J19" s="78"/>
      <c r="K19" s="78"/>
      <c r="L19" s="78"/>
      <c r="M19" s="52"/>
    </row>
    <row r="20" spans="1:16">
      <c r="A20" s="20"/>
      <c r="B20" s="20"/>
      <c r="C20" s="20"/>
      <c r="D20" s="38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>
      <c r="A21" s="21" t="s">
        <v>29</v>
      </c>
      <c r="B21" s="21"/>
      <c r="C21" s="20"/>
      <c r="D21" s="38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5">
      <c r="A22" s="22"/>
      <c r="B22" s="22" t="s">
        <v>17</v>
      </c>
      <c r="C22" s="20"/>
      <c r="D22" s="3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5">
      <c r="A23" s="22"/>
      <c r="B23" s="22" t="s">
        <v>18</v>
      </c>
      <c r="C23" s="20"/>
      <c r="D23" s="38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5">
      <c r="A24" s="22"/>
      <c r="B24" s="22" t="s">
        <v>19</v>
      </c>
      <c r="C24" s="20"/>
      <c r="D24" s="3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">
      <c r="A25" s="20"/>
      <c r="B25" s="22" t="s">
        <v>55</v>
      </c>
      <c r="C25" s="20"/>
      <c r="D25" s="3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5">
      <c r="A26" s="20"/>
      <c r="B26" s="21" t="s">
        <v>54</v>
      </c>
      <c r="C26" s="20"/>
      <c r="D26" s="3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5">
      <c r="A27" s="20"/>
      <c r="B27" s="22" t="s">
        <v>20</v>
      </c>
      <c r="C27" s="20"/>
      <c r="D27" s="38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5">
      <c r="A28" s="20"/>
      <c r="B28" s="21" t="s">
        <v>31</v>
      </c>
      <c r="C28" s="20"/>
      <c r="D28" s="3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5">
      <c r="A29" s="20"/>
      <c r="B29" s="43" t="s">
        <v>28</v>
      </c>
      <c r="C29" s="20"/>
      <c r="D29" s="38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>
      <c r="A30" s="47"/>
      <c r="B30" s="47"/>
      <c r="C30" s="47"/>
      <c r="D30" s="48"/>
      <c r="E30" s="47"/>
      <c r="F30" s="47"/>
      <c r="G30" s="47"/>
      <c r="H30" s="47"/>
      <c r="I30" s="47"/>
      <c r="J30" s="47"/>
      <c r="K30" s="47"/>
      <c r="L30" s="47"/>
      <c r="M30" s="20"/>
      <c r="N30" s="20"/>
      <c r="O30" s="20"/>
      <c r="P30" s="20"/>
    </row>
    <row r="31" spans="1:16"/>
    <row r="32" spans="1:16"/>
    <row r="33"/>
  </sheetData>
  <sheetProtection algorithmName="SHA-512" hashValue="GmY6Rbw4O1VDRhBQkK97Ns9zmvVOHaJ5mnpexCxJZAuPN+GugTD9sxnwupjgHjCRvdCWWwTb0doFkUu6vxrLvA==" saltValue="v5I3DN5lrVpjlpFOpiFJsg==" spinCount="100000" sheet="1" objects="1" scenarios="1" selectLockedCells="1"/>
  <mergeCells count="21">
    <mergeCell ref="D14:D15"/>
    <mergeCell ref="B14:C15"/>
    <mergeCell ref="A14:A15"/>
    <mergeCell ref="I14:XFD14"/>
    <mergeCell ref="E15:H15"/>
    <mergeCell ref="I15:L15"/>
    <mergeCell ref="A18:A19"/>
    <mergeCell ref="B18:C19"/>
    <mergeCell ref="B16:C17"/>
    <mergeCell ref="E14:H14"/>
    <mergeCell ref="D18:D19"/>
    <mergeCell ref="E19:H19"/>
    <mergeCell ref="E16:H16"/>
    <mergeCell ref="E17:H17"/>
    <mergeCell ref="E18:H18"/>
    <mergeCell ref="I19:L19"/>
    <mergeCell ref="I18:L18"/>
    <mergeCell ref="I17:L17"/>
    <mergeCell ref="I16:XFD16"/>
    <mergeCell ref="D16:D17"/>
    <mergeCell ref="A16:A17"/>
  </mergeCells>
  <pageMargins left="0.44" right="0.36" top="0.49" bottom="1" header="0.5" footer="0.5"/>
  <pageSetup paperSize="9" scale="47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7E3F-336B-4E91-9B66-DE839B25024E}">
  <dimension ref="A1:XFC20"/>
  <sheetViews>
    <sheetView workbookViewId="0">
      <selection activeCell="G10" sqref="G10:G15"/>
    </sheetView>
  </sheetViews>
  <sheetFormatPr defaultColWidth="0" defaultRowHeight="12.75" zeroHeight="1"/>
  <cols>
    <col min="1" max="1" width="6" bestFit="1" customWidth="1"/>
    <col min="2" max="2" width="9.85546875" bestFit="1" customWidth="1"/>
    <col min="3" max="3" width="13.7109375" customWidth="1"/>
    <col min="4" max="4" width="15.140625" bestFit="1" customWidth="1"/>
    <col min="5" max="5" width="8.85546875" customWidth="1"/>
    <col min="6" max="6" width="12.140625" customWidth="1"/>
    <col min="7" max="7" width="28.28515625" bestFit="1" customWidth="1"/>
    <col min="16384" max="16384" width="8.85546875" hidden="1"/>
  </cols>
  <sheetData>
    <row r="1" spans="1:16" s="1" customFormat="1" ht="15" customHeight="1">
      <c r="A1" s="6"/>
      <c r="B1" s="6"/>
      <c r="C1" s="9"/>
      <c r="D1" s="1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1" customFormat="1" ht="15" customHeight="1">
      <c r="A2" s="6"/>
      <c r="B2" s="6"/>
      <c r="C2" s="9"/>
      <c r="D2" s="10"/>
      <c r="E2" s="6"/>
      <c r="F2" s="9" t="s">
        <v>0</v>
      </c>
      <c r="G2" s="31" t="str">
        <f>istruzioni!$D$2</f>
        <v>GPGK</v>
      </c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15" customHeight="1">
      <c r="A3" s="6"/>
      <c r="B3" s="6"/>
      <c r="C3" s="9"/>
      <c r="D3" s="12"/>
      <c r="E3" s="6"/>
      <c r="F3" s="9"/>
      <c r="G3" s="59"/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15" customHeight="1">
      <c r="A4" s="13"/>
      <c r="B4" s="14"/>
      <c r="C4" s="14"/>
      <c r="D4" s="7"/>
      <c r="E4" s="14"/>
      <c r="F4" s="9" t="s">
        <v>2</v>
      </c>
      <c r="G4" s="60">
        <f>istruzioni!$D$4</f>
        <v>45780</v>
      </c>
      <c r="H4" s="6"/>
      <c r="I4" s="6"/>
      <c r="J4" s="6"/>
      <c r="K4" s="6"/>
      <c r="L4" s="6"/>
      <c r="M4" s="6"/>
      <c r="N4" s="6"/>
      <c r="O4" s="6"/>
      <c r="P4" s="6"/>
    </row>
    <row r="5" spans="1:16" s="1" customFormat="1" ht="15" customHeight="1">
      <c r="A5" s="15"/>
      <c r="B5" s="15"/>
      <c r="C5" s="15"/>
      <c r="D5" s="10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1" customFormat="1" ht="14.45" customHeight="1">
      <c r="A6" s="15"/>
      <c r="B6" s="15"/>
      <c r="C6" s="15"/>
      <c r="D6" s="10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51" customFormat="1" ht="24.95" customHeight="1">
      <c r="A7" s="82" t="s">
        <v>59</v>
      </c>
      <c r="B7" s="82"/>
      <c r="C7" s="82" t="str">
        <f>IF('U8 - GTP+GCC'!B11&lt;&gt;"",'U8 - GTP+GCC'!B11,IF('U8 - GTP+GKS'!B11&lt;&gt;"",'U8 - GTP+GKS'!B11,IF('U10 - GTP+GCC'!B11&lt;&gt;"",'U10 - GTP+GCC'!B11,IF('U10 - GTP+GKS'!B11&lt;&gt;"",'U10 - GTP+GKS'!B11,IF('U12 - GTP+GCC'!B11&lt;&gt;"",'U12 - GTP+GCC'!B11,IF('U12 - GTP+GKS'!B11&lt;&gt;"",'U12 - GTP+GKS'!B11,""))))))</f>
        <v/>
      </c>
      <c r="D7" s="82"/>
      <c r="E7" s="82"/>
      <c r="F7" s="82"/>
      <c r="G7" s="82"/>
    </row>
    <row r="8" spans="1:16" s="1" customFormat="1" ht="15" customHeight="1">
      <c r="A8" s="15"/>
      <c r="B8" s="15"/>
      <c r="C8" s="15"/>
      <c r="D8" s="10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s="51" customFormat="1" ht="24.95" customHeight="1">
      <c r="A9" s="82" t="s">
        <v>56</v>
      </c>
      <c r="B9" s="80"/>
      <c r="C9" s="83" t="s">
        <v>57</v>
      </c>
      <c r="D9" s="83"/>
      <c r="E9" s="83"/>
      <c r="F9" s="83"/>
      <c r="G9" s="56" t="s">
        <v>58</v>
      </c>
    </row>
    <row r="10" spans="1:16" s="51" customFormat="1" ht="24.95" customHeight="1">
      <c r="A10" s="66" t="s">
        <v>48</v>
      </c>
      <c r="B10" s="92"/>
      <c r="C10" s="87" t="s">
        <v>45</v>
      </c>
      <c r="D10" s="87"/>
      <c r="E10" s="87"/>
      <c r="F10" s="87"/>
      <c r="G10" s="57">
        <f>COUNTA('U8 - GTP+GCC'!$B$11:$B$150)</f>
        <v>0</v>
      </c>
    </row>
    <row r="11" spans="1:16" s="51" customFormat="1" ht="24.95" customHeight="1">
      <c r="A11" s="67"/>
      <c r="B11" s="93"/>
      <c r="C11" s="88" t="s">
        <v>44</v>
      </c>
      <c r="D11" s="88"/>
      <c r="E11" s="88"/>
      <c r="F11" s="88"/>
      <c r="G11" s="57">
        <f>COUNTA('U8 - GTP+GKS'!$B$11:$B$150)</f>
        <v>0</v>
      </c>
    </row>
    <row r="12" spans="1:16" s="54" customFormat="1" ht="24.95" customHeight="1">
      <c r="A12" s="66" t="s">
        <v>49</v>
      </c>
      <c r="B12" s="92"/>
      <c r="C12" s="89" t="s">
        <v>45</v>
      </c>
      <c r="D12" s="89"/>
      <c r="E12" s="89"/>
      <c r="F12" s="89"/>
      <c r="G12" s="57">
        <f>COUNTA('U10 - GTP+GCC'!$C$11:$C$150)</f>
        <v>0</v>
      </c>
    </row>
    <row r="13" spans="1:16" s="53" customFormat="1" ht="24.95" customHeight="1">
      <c r="A13" s="67"/>
      <c r="B13" s="93"/>
      <c r="C13" s="84" t="s">
        <v>44</v>
      </c>
      <c r="D13" s="84"/>
      <c r="E13" s="84"/>
      <c r="F13" s="84"/>
      <c r="G13" s="57">
        <f>COUNTA('U10 - GTP+GKS'!$C$11:$C$150)</f>
        <v>0</v>
      </c>
    </row>
    <row r="14" spans="1:16" s="53" customFormat="1" ht="24.95" customHeight="1">
      <c r="A14" s="66" t="s">
        <v>50</v>
      </c>
      <c r="B14" s="92"/>
      <c r="C14" s="85" t="s">
        <v>45</v>
      </c>
      <c r="D14" s="85"/>
      <c r="E14" s="85"/>
      <c r="F14" s="85"/>
      <c r="G14" s="57">
        <f>COUNTA('U12 - GTP+GCC'!$C$11:$C$150)</f>
        <v>0</v>
      </c>
    </row>
    <row r="15" spans="1:16" s="53" customFormat="1" ht="24.95" customHeight="1">
      <c r="A15" s="67"/>
      <c r="B15" s="93"/>
      <c r="C15" s="86" t="s">
        <v>44</v>
      </c>
      <c r="D15" s="86"/>
      <c r="E15" s="86"/>
      <c r="F15" s="86"/>
      <c r="G15" s="57">
        <f>COUNTA('U12 - GTP+GKS'!$C$11:$C$150)</f>
        <v>0</v>
      </c>
    </row>
    <row r="16" spans="1:16">
      <c r="A16" s="20"/>
      <c r="B16" s="20"/>
      <c r="C16" s="20"/>
      <c r="D16" s="20"/>
      <c r="E16" s="20"/>
      <c r="F16" s="20"/>
      <c r="G16" s="20"/>
    </row>
    <row r="17" spans="1:7" s="51" customFormat="1" ht="24.95" customHeight="1">
      <c r="A17" s="20"/>
      <c r="B17" s="20"/>
      <c r="C17" s="20"/>
      <c r="D17" s="20"/>
      <c r="E17" s="80" t="s">
        <v>60</v>
      </c>
      <c r="F17" s="81"/>
      <c r="G17" s="55">
        <f>SUM(G10:G15)</f>
        <v>0</v>
      </c>
    </row>
    <row r="18" spans="1:7">
      <c r="A18" s="20"/>
      <c r="B18" s="20"/>
      <c r="C18" s="20"/>
      <c r="D18" s="20"/>
      <c r="E18" s="20"/>
      <c r="F18" s="20"/>
      <c r="G18" s="20"/>
    </row>
    <row r="19" spans="1:7"/>
    <row r="20" spans="1:7"/>
  </sheetData>
  <sheetProtection algorithmName="SHA-512" hashValue="lKXmpMESpF5gMSVlXc0v06GG+P9IBDOmgs/PInAVJ0jf9PFS89DkXE+y0kCldD9nEdXrYu9IEbx2/y82Q/H9Tg==" saltValue="UA9gU0p3ovqo+G1dlY6/QQ==" spinCount="100000" sheet="1" objects="1" scenarios="1"/>
  <mergeCells count="14">
    <mergeCell ref="A14:B15"/>
    <mergeCell ref="A12:B13"/>
    <mergeCell ref="C11:F11"/>
    <mergeCell ref="A10:B11"/>
    <mergeCell ref="E17:F17"/>
    <mergeCell ref="A9:B9"/>
    <mergeCell ref="C9:F9"/>
    <mergeCell ref="A7:B7"/>
    <mergeCell ref="C7:G7"/>
    <mergeCell ref="C13:F13"/>
    <mergeCell ref="C14:F14"/>
    <mergeCell ref="C15:F15"/>
    <mergeCell ref="C10:F10"/>
    <mergeCell ref="C12:F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A4BF-F71F-44E1-B312-C6582A62CD55}">
  <sheetPr>
    <tabColor rgb="FFFFFF00"/>
  </sheetPr>
  <dimension ref="A1:AQ253"/>
  <sheetViews>
    <sheetView zoomScaleNormal="100" workbookViewId="0">
      <pane xSplit="1" ySplit="10" topLeftCell="B11" activePane="bottomRight" state="frozen"/>
      <selection activeCell="D22" sqref="D22"/>
      <selection pane="topRight" activeCell="D22" sqref="D22"/>
      <selection pane="bottomLeft" activeCell="D22" sqref="D22"/>
      <selection pane="bottomRight" activeCell="G11" sqref="G11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2.7109375" style="1" customWidth="1"/>
    <col min="4" max="4" width="15" style="2" customWidth="1"/>
    <col min="5" max="5" width="15.42578125" style="1" bestFit="1" customWidth="1"/>
    <col min="6" max="6" width="7.7109375" style="2" customWidth="1"/>
    <col min="7" max="7" width="10.7109375" style="2" customWidth="1"/>
    <col min="8" max="8" width="8.7109375" style="45" hidden="1"/>
    <col min="9" max="22" width="8.7109375" style="6" hidden="1"/>
    <col min="23" max="23" width="14.7109375" style="6" hidden="1"/>
    <col min="24" max="25" width="8.7109375" style="6" hidden="1"/>
    <col min="26" max="26" width="8.7109375" style="7" hidden="1"/>
    <col min="27" max="27" width="14.42578125" style="6" hidden="1"/>
    <col min="28" max="29" width="8.7109375" style="6" hidden="1"/>
    <col min="30" max="16384" width="8.7109375" style="1" hidden="1"/>
  </cols>
  <sheetData>
    <row r="1" spans="1:43" ht="1.35" customHeight="1"/>
    <row r="2" spans="1:43" ht="15" customHeight="1">
      <c r="A2" s="7"/>
      <c r="B2" s="6"/>
      <c r="C2" s="9" t="s">
        <v>0</v>
      </c>
      <c r="D2" s="31" t="str">
        <f>istruzioni!D2</f>
        <v>GPGK</v>
      </c>
      <c r="E2" s="6"/>
      <c r="F2" s="7"/>
      <c r="G2" s="7"/>
    </row>
    <row r="3" spans="1:43" ht="15" customHeight="1">
      <c r="A3" s="7"/>
      <c r="B3" s="6"/>
      <c r="C3" s="9"/>
      <c r="D3" s="59"/>
      <c r="E3" s="6"/>
      <c r="F3" s="7"/>
      <c r="G3" s="7"/>
    </row>
    <row r="4" spans="1:43" ht="15" customHeight="1">
      <c r="A4" s="7"/>
      <c r="B4" s="6"/>
      <c r="C4" s="9" t="s">
        <v>2</v>
      </c>
      <c r="D4" s="60">
        <f>istruzioni!D4</f>
        <v>45780</v>
      </c>
      <c r="E4" s="6"/>
      <c r="F4" s="7"/>
      <c r="G4" s="7"/>
    </row>
    <row r="5" spans="1:43" ht="15" customHeight="1">
      <c r="A5" s="29"/>
      <c r="B5" s="14"/>
      <c r="C5" s="14"/>
      <c r="D5" s="7"/>
      <c r="E5" s="14"/>
      <c r="F5" s="7"/>
      <c r="G5" s="7"/>
    </row>
    <row r="6" spans="1:43" s="6" customFormat="1" ht="15" customHeight="1">
      <c r="A6" s="31"/>
      <c r="B6" s="15"/>
      <c r="C6" s="15"/>
      <c r="D6" s="15"/>
      <c r="F6" s="7"/>
      <c r="G6" s="7"/>
      <c r="H6" s="45"/>
      <c r="Z6" s="7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6" customFormat="1" ht="24.95" customHeight="1">
      <c r="A7" s="31"/>
      <c r="B7" s="50" t="s">
        <v>43</v>
      </c>
      <c r="C7" s="90" t="s">
        <v>48</v>
      </c>
      <c r="D7" s="91"/>
      <c r="E7" s="91"/>
      <c r="F7" s="91"/>
      <c r="G7" s="7"/>
      <c r="H7" s="45"/>
      <c r="Z7" s="7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6" customFormat="1" ht="24.95" customHeight="1">
      <c r="A8" s="31"/>
      <c r="B8" s="50" t="s">
        <v>42</v>
      </c>
      <c r="C8" s="90" t="s">
        <v>45</v>
      </c>
      <c r="D8" s="90"/>
      <c r="E8" s="90"/>
      <c r="F8" s="90"/>
      <c r="G8" s="7"/>
      <c r="H8" s="45"/>
      <c r="Z8" s="7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6" customFormat="1" ht="15" customHeight="1">
      <c r="A9" s="30"/>
      <c r="B9" s="16"/>
      <c r="C9" s="16"/>
      <c r="D9" s="16"/>
      <c r="F9" s="7"/>
      <c r="G9" s="7"/>
      <c r="H9" s="45"/>
      <c r="Z9" s="7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6" customFormat="1" ht="45" customHeight="1">
      <c r="A10" s="3" t="s">
        <v>3</v>
      </c>
      <c r="B10" s="3" t="s">
        <v>4</v>
      </c>
      <c r="C10" s="3" t="s">
        <v>22</v>
      </c>
      <c r="D10" s="3" t="s">
        <v>23</v>
      </c>
      <c r="E10" s="3" t="s">
        <v>5</v>
      </c>
      <c r="F10" s="3" t="s">
        <v>6</v>
      </c>
      <c r="G10" s="4" t="s">
        <v>27</v>
      </c>
      <c r="H10" s="45"/>
      <c r="Z10" s="7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6" customFormat="1" ht="20.100000000000001" customHeight="1">
      <c r="A11" s="5" cm="1">
        <f t="array" ref="A11:A150">_xlfn.SEQUENCE(140)</f>
        <v>1</v>
      </c>
      <c r="B11" s="95"/>
      <c r="C11" s="25"/>
      <c r="D11" s="26"/>
      <c r="E11" s="26"/>
      <c r="F11" s="26"/>
      <c r="G11" s="26"/>
      <c r="H11" s="45" t="str">
        <f>IFERROR(VLOOKUP(#REF!,$AA$11:$AB$12,2,FALSE),"")</f>
        <v/>
      </c>
      <c r="T11" s="24" t="s">
        <v>16</v>
      </c>
      <c r="U11" s="23">
        <v>2018</v>
      </c>
      <c r="V11" s="24" t="s">
        <v>15</v>
      </c>
      <c r="W11" s="24" t="s">
        <v>26</v>
      </c>
      <c r="Z11" s="7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6" customFormat="1" ht="20.100000000000001" customHeight="1">
      <c r="A12" s="5">
        <v>2</v>
      </c>
      <c r="B12" s="25"/>
      <c r="C12" s="25"/>
      <c r="D12" s="26"/>
      <c r="E12" s="26"/>
      <c r="F12" s="26"/>
      <c r="G12" s="26"/>
      <c r="H12" s="45" t="str">
        <f>IFERROR(VLOOKUP(#REF!,$AA$11:$AB$12,2,FALSE),"")</f>
        <v/>
      </c>
      <c r="T12" s="24" t="s">
        <v>9</v>
      </c>
      <c r="U12" s="23">
        <v>2019</v>
      </c>
      <c r="V12" s="24" t="s">
        <v>15</v>
      </c>
      <c r="W12" s="24" t="s">
        <v>10</v>
      </c>
      <c r="Z12" s="7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6" customFormat="1" ht="20.100000000000001" customHeight="1">
      <c r="A13" s="5">
        <v>3</v>
      </c>
      <c r="B13" s="25"/>
      <c r="C13" s="25"/>
      <c r="D13" s="26"/>
      <c r="E13" s="26"/>
      <c r="F13" s="26"/>
      <c r="G13" s="26"/>
      <c r="H13" s="45" t="str">
        <f>IFERROR(VLOOKUP(#REF!,$AA$11:$AB$12,2,FALSE),"")</f>
        <v/>
      </c>
      <c r="T13" s="24"/>
      <c r="U13" s="23"/>
      <c r="V13" s="24" t="s">
        <v>8</v>
      </c>
      <c r="W13" s="24" t="s">
        <v>7</v>
      </c>
      <c r="Z13" s="7">
        <v>12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6" customFormat="1" ht="20.100000000000001" customHeight="1">
      <c r="A14" s="5">
        <v>4</v>
      </c>
      <c r="B14" s="25"/>
      <c r="C14" s="25"/>
      <c r="D14" s="26"/>
      <c r="E14" s="26"/>
      <c r="F14" s="26"/>
      <c r="G14" s="26"/>
      <c r="H14" s="45" t="str">
        <f>IFERROR(VLOOKUP(#REF!,$AA$11:$AB$12,2,FALSE),"")</f>
        <v/>
      </c>
      <c r="T14" s="24"/>
      <c r="U14" s="23"/>
      <c r="V14" s="24" t="s">
        <v>8</v>
      </c>
      <c r="W14" s="24" t="s">
        <v>11</v>
      </c>
      <c r="Z14" s="7">
        <v>13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6" customFormat="1" ht="20.100000000000001" customHeight="1">
      <c r="A15" s="5">
        <v>5</v>
      </c>
      <c r="B15" s="25"/>
      <c r="C15" s="25"/>
      <c r="D15" s="26"/>
      <c r="E15" s="26"/>
      <c r="F15" s="26"/>
      <c r="G15" s="49"/>
      <c r="H15" s="45" t="str">
        <f>IFERROR(VLOOKUP(#REF!,$AA$11:$AB$12,2,FALSE),"")</f>
        <v/>
      </c>
      <c r="T15" s="24"/>
      <c r="U15" s="23"/>
      <c r="V15" s="24" t="s">
        <v>12</v>
      </c>
      <c r="W15" s="24" t="s">
        <v>14</v>
      </c>
      <c r="Z15" s="7">
        <v>14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6" customFormat="1" ht="20.100000000000001" customHeight="1">
      <c r="A16" s="5">
        <v>6</v>
      </c>
      <c r="B16" s="25"/>
      <c r="C16" s="25"/>
      <c r="D16" s="26"/>
      <c r="E16" s="26"/>
      <c r="F16" s="26"/>
      <c r="G16" s="26"/>
      <c r="H16" s="45" t="str">
        <f>IFERROR(VLOOKUP(#REF!,$AA$11:$AB$12,2,FALSE),"")</f>
        <v/>
      </c>
      <c r="T16" s="24"/>
      <c r="U16" s="23"/>
      <c r="V16" s="24" t="s">
        <v>12</v>
      </c>
      <c r="W16" s="24" t="s">
        <v>13</v>
      </c>
      <c r="Z16" s="7">
        <v>15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6" customFormat="1" ht="20.100000000000001" customHeight="1">
      <c r="A17" s="5">
        <v>7</v>
      </c>
      <c r="B17" s="25"/>
      <c r="C17" s="25"/>
      <c r="D17" s="26"/>
      <c r="E17" s="26"/>
      <c r="F17" s="26"/>
      <c r="G17" s="26"/>
      <c r="H17" s="45" t="str">
        <f>IFERROR(VLOOKUP(#REF!,$AA$11:$AB$12,2,FALSE),"")</f>
        <v/>
      </c>
      <c r="T17" s="24"/>
      <c r="U17" s="23"/>
      <c r="V17" s="24" t="s">
        <v>21</v>
      </c>
      <c r="W17" s="24"/>
      <c r="Z17" s="7">
        <v>16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20.100000000000001" customHeight="1">
      <c r="A18" s="5">
        <v>8</v>
      </c>
      <c r="B18" s="25"/>
      <c r="C18" s="25"/>
      <c r="D18" s="26"/>
      <c r="E18" s="26"/>
      <c r="F18" s="26"/>
      <c r="G18" s="26"/>
      <c r="H18" s="45" t="str">
        <f>IFERROR(VLOOKUP(#REF!,$AA$11:$AB$12,2,FALSE),"")</f>
        <v/>
      </c>
      <c r="T18" s="24"/>
      <c r="U18" s="23"/>
      <c r="V18" s="24" t="s">
        <v>21</v>
      </c>
      <c r="W18" s="24"/>
      <c r="Z18" s="7">
        <v>17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6" customFormat="1" ht="20.100000000000001" customHeight="1">
      <c r="A19" s="5">
        <v>9</v>
      </c>
      <c r="B19" s="25"/>
      <c r="C19" s="25"/>
      <c r="D19" s="26"/>
      <c r="E19" s="26"/>
      <c r="F19" s="26"/>
      <c r="G19" s="26"/>
      <c r="H19" s="45" t="str">
        <f>IFERROR(VLOOKUP(#REF!,$AA$11:$AB$12,2,FALSE),"")</f>
        <v/>
      </c>
      <c r="T19" s="24"/>
      <c r="U19" s="23"/>
      <c r="V19" s="24"/>
      <c r="W19" s="24"/>
      <c r="Z19" s="7">
        <v>18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6" customFormat="1" ht="20.100000000000001" customHeight="1">
      <c r="A20" s="5">
        <v>10</v>
      </c>
      <c r="B20" s="25"/>
      <c r="C20" s="25"/>
      <c r="D20" s="26"/>
      <c r="E20" s="26"/>
      <c r="F20" s="26"/>
      <c r="G20" s="26"/>
      <c r="H20" s="45" t="str">
        <f>IFERROR(VLOOKUP(#REF!,$AA$11:$AB$12,2,FALSE),"")</f>
        <v/>
      </c>
      <c r="T20" s="24"/>
      <c r="U20" s="23"/>
      <c r="V20" s="24"/>
      <c r="W20" s="24"/>
      <c r="Z20" s="7">
        <v>19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6" customFormat="1" ht="20.100000000000001" customHeight="1">
      <c r="A21" s="5">
        <v>11</v>
      </c>
      <c r="B21" s="25"/>
      <c r="C21" s="25"/>
      <c r="D21" s="26"/>
      <c r="E21" s="26"/>
      <c r="F21" s="26"/>
      <c r="G21" s="26"/>
      <c r="H21" s="45" t="str">
        <f>IFERROR(VLOOKUP(#REF!,$AA$11:$AB$12,2,FALSE),"")</f>
        <v/>
      </c>
      <c r="T21" s="24"/>
      <c r="U21" s="23"/>
      <c r="V21" s="24"/>
      <c r="W21" s="24"/>
      <c r="Z21" s="7">
        <v>20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6" customFormat="1" ht="20.100000000000001" customHeight="1">
      <c r="A22" s="5">
        <v>12</v>
      </c>
      <c r="B22" s="25"/>
      <c r="C22" s="25"/>
      <c r="D22" s="26"/>
      <c r="E22" s="26"/>
      <c r="F22" s="26"/>
      <c r="G22" s="26"/>
      <c r="H22" s="45" t="str">
        <f>IFERROR(VLOOKUP(#REF!,$AA$11:$AB$12,2,FALSE),"")</f>
        <v/>
      </c>
      <c r="T22" s="24"/>
      <c r="U22" s="23"/>
      <c r="V22" s="24"/>
      <c r="W22" s="24"/>
      <c r="Z22" s="7">
        <v>21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6" customFormat="1" ht="20.100000000000001" customHeight="1">
      <c r="A23" s="5">
        <v>13</v>
      </c>
      <c r="B23" s="25"/>
      <c r="C23" s="25"/>
      <c r="D23" s="26"/>
      <c r="E23" s="26"/>
      <c r="F23" s="26"/>
      <c r="G23" s="26"/>
      <c r="H23" s="45" t="str">
        <f>IFERROR(VLOOKUP(#REF!,$AA$11:$AB$12,2,FALSE),"")</f>
        <v/>
      </c>
      <c r="T23" s="24"/>
      <c r="U23" s="23"/>
      <c r="V23" s="24"/>
      <c r="W23" s="24"/>
      <c r="Z23" s="7">
        <v>22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6" customFormat="1" ht="20.100000000000001" customHeight="1">
      <c r="A24" s="5">
        <v>14</v>
      </c>
      <c r="B24" s="25"/>
      <c r="C24" s="25"/>
      <c r="D24" s="26"/>
      <c r="E24" s="26"/>
      <c r="F24" s="26"/>
      <c r="G24" s="26"/>
      <c r="H24" s="45" t="str">
        <f>IFERROR(VLOOKUP(#REF!,$AA$11:$AB$12,2,FALSE),"")</f>
        <v/>
      </c>
      <c r="T24" s="24"/>
      <c r="U24" s="23"/>
      <c r="V24" s="24"/>
      <c r="W24" s="24"/>
      <c r="Z24" s="7">
        <v>23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6" customFormat="1" ht="20.100000000000001" customHeight="1">
      <c r="A25" s="5">
        <v>15</v>
      </c>
      <c r="B25" s="25"/>
      <c r="C25" s="25"/>
      <c r="D25" s="26"/>
      <c r="E25" s="26"/>
      <c r="F25" s="26"/>
      <c r="G25" s="26"/>
      <c r="H25" s="45" t="str">
        <f>IFERROR(VLOOKUP(#REF!,$AA$11:$AB$12,2,FALSE),"")</f>
        <v/>
      </c>
      <c r="T25" s="24"/>
      <c r="U25" s="23"/>
      <c r="V25" s="24"/>
      <c r="W25" s="24"/>
      <c r="Z25" s="7">
        <v>24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6" customFormat="1" ht="20.100000000000001" customHeight="1">
      <c r="A26" s="5">
        <v>16</v>
      </c>
      <c r="B26" s="25"/>
      <c r="C26" s="25"/>
      <c r="D26" s="26"/>
      <c r="E26" s="26"/>
      <c r="F26" s="26"/>
      <c r="G26" s="26"/>
      <c r="H26" s="45" t="str">
        <f>IFERROR(VLOOKUP(#REF!,$AA$11:$AB$12,2,FALSE),"")</f>
        <v/>
      </c>
      <c r="T26" s="24"/>
      <c r="U26" s="23"/>
      <c r="V26" s="24"/>
      <c r="W26" s="24"/>
      <c r="Z26" s="7">
        <v>25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6" customFormat="1" ht="20.100000000000001" customHeight="1">
      <c r="A27" s="5">
        <v>17</v>
      </c>
      <c r="B27" s="25"/>
      <c r="C27" s="25"/>
      <c r="D27" s="26"/>
      <c r="E27" s="26"/>
      <c r="F27" s="26"/>
      <c r="G27" s="26"/>
      <c r="H27" s="45" t="str">
        <f>IFERROR(VLOOKUP(#REF!,$AA$11:$AB$12,2,FALSE),"")</f>
        <v/>
      </c>
      <c r="T27" s="24"/>
      <c r="U27" s="23"/>
      <c r="V27" s="24"/>
      <c r="W27" s="24"/>
      <c r="Z27" s="7">
        <v>26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6" customFormat="1" ht="20.100000000000001" customHeight="1">
      <c r="A28" s="5">
        <v>18</v>
      </c>
      <c r="B28" s="25"/>
      <c r="C28" s="25"/>
      <c r="D28" s="26"/>
      <c r="E28" s="26"/>
      <c r="F28" s="26"/>
      <c r="G28" s="26"/>
      <c r="H28" s="45" t="str">
        <f>IFERROR(VLOOKUP(#REF!,$AA$11:$AB$12,2,FALSE),"")</f>
        <v/>
      </c>
      <c r="T28" s="24"/>
      <c r="U28" s="23"/>
      <c r="V28" s="24"/>
      <c r="W28" s="24"/>
      <c r="Z28" s="7">
        <v>27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6" customFormat="1" ht="20.100000000000001" customHeight="1">
      <c r="A29" s="5">
        <v>19</v>
      </c>
      <c r="B29" s="25"/>
      <c r="C29" s="25"/>
      <c r="D29" s="26"/>
      <c r="E29" s="26"/>
      <c r="F29" s="26"/>
      <c r="G29" s="26"/>
      <c r="H29" s="45" t="str">
        <f>IFERROR(VLOOKUP(#REF!,$AA$11:$AB$12,2,FALSE),"")</f>
        <v/>
      </c>
      <c r="T29" s="24"/>
      <c r="U29" s="23"/>
      <c r="V29" s="24"/>
      <c r="W29" s="24"/>
      <c r="Z29" s="7">
        <v>28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6" customFormat="1" ht="20.100000000000001" customHeight="1">
      <c r="A30" s="5">
        <v>20</v>
      </c>
      <c r="B30" s="25"/>
      <c r="C30" s="25"/>
      <c r="D30" s="26"/>
      <c r="E30" s="26"/>
      <c r="F30" s="26"/>
      <c r="G30" s="26"/>
      <c r="H30" s="45" t="str">
        <f>IFERROR(VLOOKUP(#REF!,$AA$11:$AB$12,2,FALSE),"")</f>
        <v/>
      </c>
      <c r="T30" s="24"/>
      <c r="U30" s="23"/>
      <c r="V30" s="24"/>
      <c r="W30" s="24"/>
      <c r="Z30" s="7">
        <v>29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6" customFormat="1" ht="20.100000000000001" customHeight="1">
      <c r="A31" s="5">
        <v>21</v>
      </c>
      <c r="B31" s="25"/>
      <c r="C31" s="25"/>
      <c r="D31" s="26"/>
      <c r="E31" s="26"/>
      <c r="F31" s="26"/>
      <c r="G31" s="26"/>
      <c r="H31" s="45" t="str">
        <f>IFERROR(VLOOKUP(#REF!,$AA$11:$AB$12,2,FALSE),"")</f>
        <v/>
      </c>
      <c r="T31" s="24"/>
      <c r="U31" s="23"/>
      <c r="V31" s="24"/>
      <c r="W31" s="24"/>
      <c r="Z31" s="7">
        <v>30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6" customFormat="1" ht="20.100000000000001" customHeight="1">
      <c r="A32" s="5">
        <v>22</v>
      </c>
      <c r="B32" s="25"/>
      <c r="C32" s="25"/>
      <c r="D32" s="26"/>
      <c r="E32" s="26"/>
      <c r="F32" s="26"/>
      <c r="G32" s="49"/>
      <c r="H32" s="45" t="str">
        <f>IFERROR(VLOOKUP(#REF!,$AA$11:$AB$12,2,FALSE),"")</f>
        <v/>
      </c>
      <c r="T32" s="24"/>
      <c r="U32" s="23"/>
      <c r="V32" s="24"/>
      <c r="W32" s="24"/>
      <c r="Z32" s="7">
        <v>31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6" customFormat="1" ht="20.100000000000001" customHeight="1">
      <c r="A33" s="5">
        <v>23</v>
      </c>
      <c r="B33" s="25"/>
      <c r="C33" s="25"/>
      <c r="D33" s="26"/>
      <c r="E33" s="26"/>
      <c r="F33" s="26"/>
      <c r="G33" s="26"/>
      <c r="H33" s="45" t="str">
        <f>IFERROR(VLOOKUP(#REF!,$AA$11:$AB$12,2,FALSE),"")</f>
        <v/>
      </c>
      <c r="T33" s="24"/>
      <c r="U33" s="23"/>
      <c r="V33" s="24"/>
      <c r="W33" s="24"/>
      <c r="Z33" s="7">
        <v>32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6" customFormat="1" ht="20.100000000000001" customHeight="1">
      <c r="A34" s="5">
        <v>24</v>
      </c>
      <c r="B34" s="25"/>
      <c r="C34" s="25"/>
      <c r="D34" s="26"/>
      <c r="E34" s="26"/>
      <c r="F34" s="26"/>
      <c r="G34" s="26"/>
      <c r="H34" s="45" t="str">
        <f>IFERROR(VLOOKUP(#REF!,$AA$11:$AB$12,2,FALSE),"")</f>
        <v/>
      </c>
      <c r="T34" s="24"/>
      <c r="U34" s="23"/>
      <c r="V34" s="24"/>
      <c r="W34" s="24"/>
      <c r="Z34" s="7">
        <v>33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6" customFormat="1" ht="20.100000000000001" customHeight="1">
      <c r="A35" s="5">
        <v>25</v>
      </c>
      <c r="B35" s="25"/>
      <c r="C35" s="25"/>
      <c r="D35" s="26"/>
      <c r="E35" s="26"/>
      <c r="F35" s="26"/>
      <c r="G35" s="26"/>
      <c r="H35" s="45" t="str">
        <f>IFERROR(VLOOKUP(#REF!,$AA$11:$AB$12,2,FALSE),"")</f>
        <v/>
      </c>
      <c r="T35" s="24"/>
      <c r="U35" s="23"/>
      <c r="V35" s="24"/>
      <c r="W35" s="24"/>
      <c r="Z35" s="7">
        <v>34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6" customFormat="1" ht="20.100000000000001" customHeight="1">
      <c r="A36" s="5">
        <v>26</v>
      </c>
      <c r="B36" s="25"/>
      <c r="C36" s="25"/>
      <c r="D36" s="26"/>
      <c r="E36" s="26"/>
      <c r="F36" s="26"/>
      <c r="G36" s="26"/>
      <c r="H36" s="45" t="str">
        <f>IFERROR(VLOOKUP(#REF!,$AA$11:$AB$12,2,FALSE),"")</f>
        <v/>
      </c>
      <c r="T36" s="24"/>
      <c r="U36" s="23"/>
      <c r="V36" s="24"/>
      <c r="W36" s="24"/>
      <c r="Z36" s="7">
        <v>35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6" customFormat="1" ht="20.100000000000001" customHeight="1">
      <c r="A37" s="5">
        <v>27</v>
      </c>
      <c r="B37" s="25"/>
      <c r="C37" s="25"/>
      <c r="D37" s="26"/>
      <c r="E37" s="26"/>
      <c r="F37" s="26"/>
      <c r="G37" s="26"/>
      <c r="H37" s="45" t="str">
        <f>IFERROR(VLOOKUP(#REF!,$AA$11:$AB$12,2,FALSE),"")</f>
        <v/>
      </c>
      <c r="T37" s="24"/>
      <c r="U37" s="23"/>
      <c r="V37" s="24"/>
      <c r="W37" s="24"/>
      <c r="Z37" s="7">
        <v>36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6" customFormat="1" ht="20.100000000000001" customHeight="1">
      <c r="A38" s="5">
        <v>28</v>
      </c>
      <c r="B38" s="25"/>
      <c r="C38" s="25"/>
      <c r="D38" s="26"/>
      <c r="E38" s="26"/>
      <c r="F38" s="26"/>
      <c r="G38" s="26"/>
      <c r="H38" s="45" t="str">
        <f>IFERROR(VLOOKUP(#REF!,$AA$11:$AB$12,2,FALSE),"")</f>
        <v/>
      </c>
      <c r="T38" s="24"/>
      <c r="U38" s="23"/>
      <c r="V38" s="24"/>
      <c r="W38" s="24"/>
      <c r="Z38" s="7">
        <v>37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6" customFormat="1" ht="20.100000000000001" customHeight="1">
      <c r="A39" s="5">
        <v>29</v>
      </c>
      <c r="B39" s="25"/>
      <c r="C39" s="25"/>
      <c r="D39" s="26"/>
      <c r="E39" s="26"/>
      <c r="F39" s="26"/>
      <c r="G39" s="26"/>
      <c r="H39" s="45" t="str">
        <f>IFERROR(VLOOKUP(#REF!,$AA$11:$AB$12,2,FALSE),"")</f>
        <v/>
      </c>
      <c r="T39" s="24"/>
      <c r="U39" s="23"/>
      <c r="V39" s="24"/>
      <c r="W39" s="24"/>
      <c r="Z39" s="7">
        <v>38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6" customFormat="1" ht="20.100000000000001" customHeight="1">
      <c r="A40" s="5">
        <v>30</v>
      </c>
      <c r="B40" s="25"/>
      <c r="C40" s="25"/>
      <c r="D40" s="26"/>
      <c r="E40" s="26"/>
      <c r="F40" s="26"/>
      <c r="G40" s="26"/>
      <c r="H40" s="45" t="str">
        <f>IFERROR(VLOOKUP(#REF!,$AA$11:$AB$12,2,FALSE),"")</f>
        <v/>
      </c>
      <c r="T40" s="24"/>
      <c r="U40" s="23"/>
      <c r="V40" s="24"/>
      <c r="W40" s="24"/>
      <c r="Z40" s="7">
        <v>39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6" customFormat="1" ht="20.100000000000001" customHeight="1">
      <c r="A41" s="5">
        <v>31</v>
      </c>
      <c r="B41" s="25"/>
      <c r="C41" s="25"/>
      <c r="D41" s="26"/>
      <c r="E41" s="26"/>
      <c r="F41" s="26"/>
      <c r="G41" s="26"/>
      <c r="H41" s="45" t="str">
        <f>IFERROR(VLOOKUP(#REF!,$AA$11:$AB$12,2,FALSE),"")</f>
        <v/>
      </c>
      <c r="T41" s="24"/>
      <c r="U41" s="23"/>
      <c r="V41" s="24"/>
      <c r="W41" s="24"/>
      <c r="Z41" s="7">
        <v>40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6" customFormat="1" ht="20.100000000000001" customHeight="1">
      <c r="A42" s="5">
        <v>32</v>
      </c>
      <c r="B42" s="25"/>
      <c r="C42" s="25"/>
      <c r="D42" s="26"/>
      <c r="E42" s="26"/>
      <c r="F42" s="26"/>
      <c r="G42" s="26"/>
      <c r="H42" s="45" t="str">
        <f>IFERROR(VLOOKUP(#REF!,$AA$11:$AB$12,2,FALSE),"")</f>
        <v/>
      </c>
      <c r="T42" s="24"/>
      <c r="U42" s="23"/>
      <c r="V42" s="24"/>
      <c r="W42" s="24"/>
      <c r="Z42" s="7">
        <v>41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6" customFormat="1" ht="20.100000000000001" customHeight="1">
      <c r="A43" s="5">
        <v>33</v>
      </c>
      <c r="B43" s="25"/>
      <c r="C43" s="25"/>
      <c r="D43" s="26"/>
      <c r="E43" s="26"/>
      <c r="F43" s="26"/>
      <c r="G43" s="26"/>
      <c r="H43" s="45" t="str">
        <f>IFERROR(VLOOKUP(#REF!,$AA$11:$AB$12,2,FALSE),"")</f>
        <v/>
      </c>
      <c r="T43" s="24"/>
      <c r="U43" s="23"/>
      <c r="V43" s="24"/>
      <c r="W43" s="24"/>
      <c r="Z43" s="7">
        <v>42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6" customFormat="1" ht="20.100000000000001" customHeight="1">
      <c r="A44" s="5">
        <v>34</v>
      </c>
      <c r="B44" s="25"/>
      <c r="C44" s="25"/>
      <c r="D44" s="26"/>
      <c r="E44" s="26"/>
      <c r="F44" s="26"/>
      <c r="G44" s="26"/>
      <c r="H44" s="45" t="str">
        <f>IFERROR(VLOOKUP(#REF!,$AA$11:$AB$12,2,FALSE),"")</f>
        <v/>
      </c>
      <c r="T44" s="24"/>
      <c r="U44" s="23"/>
      <c r="V44" s="24"/>
      <c r="W44" s="24"/>
      <c r="Z44" s="7">
        <v>43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6" customFormat="1" ht="20.100000000000001" customHeight="1">
      <c r="A45" s="5">
        <v>35</v>
      </c>
      <c r="B45" s="25"/>
      <c r="C45" s="25"/>
      <c r="D45" s="26"/>
      <c r="E45" s="26"/>
      <c r="F45" s="26"/>
      <c r="G45" s="26"/>
      <c r="H45" s="45" t="str">
        <f>IFERROR(VLOOKUP(#REF!,$AA$11:$AB$12,2,FALSE),"")</f>
        <v/>
      </c>
      <c r="T45" s="24"/>
      <c r="U45" s="23"/>
      <c r="V45" s="24"/>
      <c r="W45" s="24"/>
      <c r="Z45" s="7">
        <v>44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6" customFormat="1" ht="20.100000000000001" customHeight="1">
      <c r="A46" s="5">
        <v>36</v>
      </c>
      <c r="B46" s="25"/>
      <c r="C46" s="25"/>
      <c r="D46" s="26"/>
      <c r="E46" s="26"/>
      <c r="F46" s="26"/>
      <c r="G46" s="26"/>
      <c r="H46" s="45" t="str">
        <f>IFERROR(VLOOKUP(#REF!,$AA$11:$AB$12,2,FALSE),"")</f>
        <v/>
      </c>
      <c r="T46" s="24"/>
      <c r="U46" s="23"/>
      <c r="V46" s="24"/>
      <c r="W46" s="24"/>
      <c r="Z46" s="7">
        <v>45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6" customFormat="1" ht="20.100000000000001" customHeight="1">
      <c r="A47" s="5">
        <v>37</v>
      </c>
      <c r="B47" s="25"/>
      <c r="C47" s="25"/>
      <c r="D47" s="26"/>
      <c r="E47" s="26"/>
      <c r="F47" s="26"/>
      <c r="G47" s="26"/>
      <c r="H47" s="45" t="str">
        <f>IFERROR(VLOOKUP(#REF!,$AA$11:$AB$12,2,FALSE),"")</f>
        <v/>
      </c>
      <c r="T47" s="24"/>
      <c r="U47" s="23"/>
      <c r="V47" s="24"/>
      <c r="W47" s="24"/>
      <c r="Z47" s="7">
        <v>46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6" customFormat="1" ht="20.100000000000001" customHeight="1">
      <c r="A48" s="5">
        <v>38</v>
      </c>
      <c r="B48" s="25"/>
      <c r="C48" s="25"/>
      <c r="D48" s="26"/>
      <c r="E48" s="26"/>
      <c r="F48" s="26"/>
      <c r="G48" s="26"/>
      <c r="H48" s="45" t="str">
        <f>IFERROR(VLOOKUP(#REF!,$AA$11:$AB$12,2,FALSE),"")</f>
        <v/>
      </c>
      <c r="T48" s="24"/>
      <c r="U48" s="23"/>
      <c r="V48" s="24"/>
      <c r="W48" s="24"/>
      <c r="Z48" s="7">
        <v>47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6" customFormat="1" ht="20.100000000000001" customHeight="1">
      <c r="A49" s="5">
        <v>39</v>
      </c>
      <c r="B49" s="25"/>
      <c r="C49" s="25"/>
      <c r="D49" s="26"/>
      <c r="E49" s="26"/>
      <c r="F49" s="26"/>
      <c r="G49" s="26"/>
      <c r="H49" s="45" t="str">
        <f>IFERROR(VLOOKUP(#REF!,$AA$11:$AB$12,2,FALSE),"")</f>
        <v/>
      </c>
      <c r="T49" s="24"/>
      <c r="U49" s="23"/>
      <c r="V49" s="24"/>
      <c r="W49" s="24"/>
      <c r="Z49" s="7">
        <v>48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6" customFormat="1" ht="20.100000000000001" customHeight="1">
      <c r="A50" s="5">
        <v>40</v>
      </c>
      <c r="B50" s="25"/>
      <c r="C50" s="25"/>
      <c r="D50" s="26"/>
      <c r="E50" s="26"/>
      <c r="F50" s="26"/>
      <c r="G50" s="26"/>
      <c r="H50" s="45" t="str">
        <f>IFERROR(VLOOKUP(#REF!,$AA$11:$AB$12,2,FALSE),"")</f>
        <v/>
      </c>
      <c r="T50" s="24"/>
      <c r="U50" s="23"/>
      <c r="V50" s="24"/>
      <c r="W50" s="24"/>
      <c r="Z50" s="7">
        <v>49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6" customFormat="1" ht="20.100000000000001" customHeight="1">
      <c r="A51" s="5">
        <v>41</v>
      </c>
      <c r="B51" s="25"/>
      <c r="C51" s="25"/>
      <c r="D51" s="26"/>
      <c r="E51" s="26"/>
      <c r="F51" s="26"/>
      <c r="G51" s="26"/>
      <c r="H51" s="45" t="str">
        <f>IFERROR(VLOOKUP(#REF!,$AA$11:$AB$12,2,FALSE),"")</f>
        <v/>
      </c>
      <c r="T51" s="24"/>
      <c r="U51" s="23"/>
      <c r="V51" s="24"/>
      <c r="W51" s="24"/>
      <c r="Z51" s="7">
        <v>50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6" customFormat="1" ht="20.100000000000001" customHeight="1">
      <c r="A52" s="5">
        <v>42</v>
      </c>
      <c r="B52" s="25"/>
      <c r="C52" s="25"/>
      <c r="D52" s="26"/>
      <c r="E52" s="26"/>
      <c r="F52" s="26"/>
      <c r="G52" s="26"/>
      <c r="H52" s="45" t="str">
        <f>IFERROR(VLOOKUP(#REF!,$AA$11:$AB$12,2,FALSE),"")</f>
        <v/>
      </c>
      <c r="T52" s="24"/>
      <c r="U52" s="36"/>
      <c r="V52" s="24"/>
      <c r="W52" s="24"/>
      <c r="Z52" s="7">
        <v>52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6" customFormat="1" ht="20.100000000000001" customHeight="1">
      <c r="A53" s="5">
        <v>43</v>
      </c>
      <c r="B53" s="25"/>
      <c r="C53" s="25"/>
      <c r="D53" s="26"/>
      <c r="E53" s="26"/>
      <c r="F53" s="26"/>
      <c r="G53" s="26"/>
      <c r="H53" s="45" t="str">
        <f>IFERROR(VLOOKUP(#REF!,$AA$11:$AB$12,2,FALSE),"")</f>
        <v/>
      </c>
      <c r="T53" s="24"/>
      <c r="U53" s="23"/>
      <c r="V53" s="24"/>
      <c r="W53" s="24"/>
      <c r="Z53" s="7">
        <v>53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6" customFormat="1" ht="20.100000000000001" customHeight="1">
      <c r="A54" s="5">
        <v>44</v>
      </c>
      <c r="B54" s="25"/>
      <c r="C54" s="25"/>
      <c r="D54" s="26"/>
      <c r="E54" s="26"/>
      <c r="F54" s="26"/>
      <c r="G54" s="26"/>
      <c r="H54" s="45" t="str">
        <f>IFERROR(VLOOKUP(#REF!,$AA$11:$AB$12,2,FALSE),"")</f>
        <v/>
      </c>
      <c r="T54" s="24"/>
      <c r="U54" s="23"/>
      <c r="V54" s="24"/>
      <c r="W54" s="24"/>
      <c r="Z54" s="7">
        <v>54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20.100000000000001" customHeight="1">
      <c r="A55" s="5">
        <v>45</v>
      </c>
      <c r="B55" s="25"/>
      <c r="C55" s="25"/>
      <c r="D55" s="26"/>
      <c r="E55" s="26"/>
      <c r="F55" s="26"/>
      <c r="G55" s="26"/>
      <c r="H55" s="45" t="str">
        <f>IFERROR(VLOOKUP(#REF!,$AA$11:$AB$12,2,FALSE),"")</f>
        <v/>
      </c>
      <c r="T55" s="24"/>
      <c r="U55" s="23"/>
      <c r="V55" s="24"/>
      <c r="W55" s="24"/>
      <c r="Z55" s="7">
        <v>55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20.100000000000001" customHeight="1">
      <c r="A56" s="5">
        <v>46</v>
      </c>
      <c r="B56" s="25"/>
      <c r="C56" s="25"/>
      <c r="D56" s="26"/>
      <c r="E56" s="26"/>
      <c r="F56" s="26"/>
      <c r="G56" s="26"/>
      <c r="H56" s="45" t="str">
        <f>IFERROR(VLOOKUP(#REF!,$AA$11:$AB$12,2,FALSE),"")</f>
        <v/>
      </c>
      <c r="T56" s="24"/>
      <c r="U56" s="23"/>
      <c r="V56" s="24"/>
      <c r="W56" s="24"/>
      <c r="Z56" s="7">
        <v>56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20.100000000000001" customHeight="1">
      <c r="A57" s="5">
        <v>47</v>
      </c>
      <c r="B57" s="25"/>
      <c r="C57" s="25"/>
      <c r="D57" s="26"/>
      <c r="E57" s="26"/>
      <c r="F57" s="26"/>
      <c r="G57" s="26"/>
      <c r="H57" s="45" t="str">
        <f>IFERROR(VLOOKUP(#REF!,$AA$11:$AB$12,2,FALSE),"")</f>
        <v/>
      </c>
      <c r="T57" s="24"/>
      <c r="U57" s="23"/>
      <c r="V57" s="24"/>
      <c r="W57" s="24"/>
      <c r="Z57" s="7">
        <v>57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20.100000000000001" customHeight="1">
      <c r="A58" s="5">
        <v>48</v>
      </c>
      <c r="B58" s="25"/>
      <c r="C58" s="25"/>
      <c r="D58" s="26"/>
      <c r="E58" s="26"/>
      <c r="F58" s="26"/>
      <c r="G58" s="49"/>
      <c r="H58" s="45" t="str">
        <f>IFERROR(VLOOKUP(#REF!,$AA$11:$AB$12,2,FALSE),"")</f>
        <v/>
      </c>
      <c r="T58" s="24"/>
      <c r="U58" s="23"/>
      <c r="V58" s="24"/>
      <c r="W58" s="24"/>
      <c r="Z58" s="7">
        <v>58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20.100000000000001" customHeight="1">
      <c r="A59" s="5">
        <v>49</v>
      </c>
      <c r="B59" s="25"/>
      <c r="C59" s="25"/>
      <c r="D59" s="26"/>
      <c r="E59" s="26"/>
      <c r="F59" s="26"/>
      <c r="G59" s="26"/>
      <c r="H59" s="45" t="str">
        <f>IFERROR(VLOOKUP(#REF!,$AA$11:$AB$12,2,FALSE),"")</f>
        <v/>
      </c>
      <c r="T59" s="24"/>
      <c r="U59" s="23"/>
      <c r="V59" s="24"/>
      <c r="W59" s="24"/>
      <c r="Z59" s="7">
        <v>59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20.100000000000001" customHeight="1">
      <c r="A60" s="5">
        <v>50</v>
      </c>
      <c r="B60" s="25"/>
      <c r="C60" s="25"/>
      <c r="D60" s="26"/>
      <c r="E60" s="26"/>
      <c r="F60" s="26"/>
      <c r="G60" s="26"/>
      <c r="H60" s="45" t="str">
        <f>IFERROR(VLOOKUP(#REF!,$AA$11:$AB$12,2,FALSE),"")</f>
        <v/>
      </c>
      <c r="T60" s="24"/>
      <c r="U60" s="23"/>
      <c r="V60" s="24"/>
      <c r="W60" s="24"/>
      <c r="Z60" s="7">
        <v>60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20.100000000000001" customHeight="1">
      <c r="A61" s="5">
        <v>51</v>
      </c>
      <c r="B61" s="25"/>
      <c r="C61" s="25"/>
      <c r="D61" s="26"/>
      <c r="E61" s="26"/>
      <c r="F61" s="26"/>
      <c r="G61" s="26"/>
      <c r="H61" s="45" t="str">
        <f>IFERROR(VLOOKUP(#REF!,$AA$11:$AB$12,2,FALSE),"")</f>
        <v/>
      </c>
      <c r="T61" s="24"/>
      <c r="U61" s="23"/>
      <c r="V61" s="24"/>
      <c r="W61" s="24"/>
      <c r="Z61" s="7">
        <v>61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20.100000000000001" customHeight="1">
      <c r="A62" s="5">
        <v>52</v>
      </c>
      <c r="B62" s="25"/>
      <c r="C62" s="25"/>
      <c r="D62" s="26"/>
      <c r="E62" s="26"/>
      <c r="F62" s="26"/>
      <c r="G62" s="26"/>
      <c r="H62" s="45" t="str">
        <f>IFERROR(VLOOKUP(#REF!,$AA$11:$AB$12,2,FALSE),"")</f>
        <v/>
      </c>
      <c r="T62" s="24"/>
      <c r="U62" s="23"/>
      <c r="V62" s="24"/>
      <c r="W62" s="24"/>
      <c r="Z62" s="7">
        <v>62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20.100000000000001" customHeight="1">
      <c r="A63" s="5">
        <v>53</v>
      </c>
      <c r="B63" s="25"/>
      <c r="C63" s="25"/>
      <c r="D63" s="26"/>
      <c r="E63" s="26"/>
      <c r="F63" s="26"/>
      <c r="G63" s="26"/>
      <c r="H63" s="45" t="str">
        <f>IFERROR(VLOOKUP(#REF!,$AA$11:$AB$12,2,FALSE),"")</f>
        <v/>
      </c>
      <c r="T63" s="24"/>
      <c r="U63" s="23"/>
      <c r="V63" s="24"/>
      <c r="W63" s="24"/>
      <c r="Z63" s="7">
        <v>63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20.100000000000001" customHeight="1">
      <c r="A64" s="5">
        <v>54</v>
      </c>
      <c r="B64" s="25"/>
      <c r="C64" s="25"/>
      <c r="D64" s="26"/>
      <c r="E64" s="26"/>
      <c r="F64" s="26"/>
      <c r="G64" s="26"/>
      <c r="H64" s="45" t="str">
        <f>IFERROR(VLOOKUP(#REF!,$AA$11:$AB$12,2,FALSE),"")</f>
        <v/>
      </c>
      <c r="T64" s="24"/>
      <c r="U64" s="23"/>
      <c r="V64" s="24"/>
      <c r="W64" s="24"/>
      <c r="Z64" s="7">
        <v>64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20.100000000000001" customHeight="1">
      <c r="A65" s="5">
        <v>55</v>
      </c>
      <c r="B65" s="25"/>
      <c r="C65" s="25"/>
      <c r="D65" s="26"/>
      <c r="E65" s="26"/>
      <c r="F65" s="26"/>
      <c r="G65" s="26"/>
      <c r="H65" s="45" t="str">
        <f>IFERROR(VLOOKUP(#REF!,$AA$11:$AB$12,2,FALSE),"")</f>
        <v/>
      </c>
      <c r="T65" s="24"/>
      <c r="U65" s="23"/>
      <c r="V65" s="24"/>
      <c r="W65" s="24"/>
      <c r="Z65" s="7">
        <v>65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20.100000000000001" customHeight="1">
      <c r="A66" s="5">
        <v>56</v>
      </c>
      <c r="B66" s="25"/>
      <c r="C66" s="25"/>
      <c r="D66" s="26"/>
      <c r="E66" s="26"/>
      <c r="F66" s="26"/>
      <c r="G66" s="26"/>
      <c r="H66" s="45" t="str">
        <f>IFERROR(VLOOKUP(#REF!,$AA$11:$AB$12,2,FALSE),"")</f>
        <v/>
      </c>
      <c r="T66" s="24"/>
      <c r="U66" s="23"/>
      <c r="V66" s="24"/>
      <c r="W66" s="24"/>
      <c r="Z66" s="7">
        <v>66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20.100000000000001" customHeight="1">
      <c r="A67" s="5">
        <v>57</v>
      </c>
      <c r="B67" s="25"/>
      <c r="C67" s="25"/>
      <c r="D67" s="26"/>
      <c r="E67" s="26"/>
      <c r="F67" s="26"/>
      <c r="G67" s="26"/>
      <c r="H67" s="45" t="str">
        <f>IFERROR(VLOOKUP(#REF!,$AA$11:$AB$12,2,FALSE),"")</f>
        <v/>
      </c>
      <c r="T67" s="24"/>
      <c r="U67" s="23"/>
      <c r="V67" s="24"/>
      <c r="W67" s="24"/>
      <c r="Z67" s="7">
        <v>67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20.100000000000001" customHeight="1">
      <c r="A68" s="5">
        <v>58</v>
      </c>
      <c r="B68" s="25"/>
      <c r="C68" s="25"/>
      <c r="D68" s="26"/>
      <c r="E68" s="26"/>
      <c r="F68" s="26"/>
      <c r="G68" s="26"/>
      <c r="H68" s="45" t="str">
        <f>IFERROR(VLOOKUP(#REF!,$AA$11:$AB$12,2,FALSE),"")</f>
        <v/>
      </c>
      <c r="T68" s="24"/>
      <c r="U68" s="23"/>
      <c r="V68" s="24"/>
      <c r="W68" s="24"/>
      <c r="Z68" s="7">
        <v>68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20.100000000000001" customHeight="1">
      <c r="A69" s="5">
        <v>59</v>
      </c>
      <c r="B69" s="25"/>
      <c r="C69" s="25"/>
      <c r="D69" s="26"/>
      <c r="E69" s="26"/>
      <c r="F69" s="26"/>
      <c r="G69" s="49"/>
      <c r="H69" s="45" t="s">
        <v>39</v>
      </c>
      <c r="T69" s="24"/>
      <c r="U69" s="23">
        <v>2014</v>
      </c>
      <c r="V69" s="24" t="s">
        <v>12</v>
      </c>
      <c r="W69" s="24" t="s">
        <v>14</v>
      </c>
      <c r="Z69" s="7">
        <v>14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20.100000000000001" customHeight="1">
      <c r="A70" s="5">
        <v>60</v>
      </c>
      <c r="B70" s="25"/>
      <c r="C70" s="25"/>
      <c r="D70" s="26"/>
      <c r="E70" s="26"/>
      <c r="F70" s="26"/>
      <c r="G70" s="49"/>
      <c r="H70" s="45" t="s">
        <v>39</v>
      </c>
      <c r="T70" s="24"/>
      <c r="U70" s="23"/>
      <c r="V70" s="24"/>
      <c r="W70" s="24"/>
      <c r="Z70" s="7">
        <v>31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20.100000000000001" customHeight="1">
      <c r="A71" s="5">
        <v>61</v>
      </c>
      <c r="B71" s="25"/>
      <c r="C71" s="25"/>
      <c r="D71" s="26"/>
      <c r="E71" s="26"/>
      <c r="F71" s="26"/>
      <c r="G71" s="49"/>
      <c r="H71" s="45" t="s">
        <v>39</v>
      </c>
      <c r="T71" s="24"/>
      <c r="U71" s="23"/>
      <c r="V71" s="24"/>
      <c r="W71" s="24"/>
      <c r="Z71" s="7">
        <v>58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20.100000000000001" customHeight="1">
      <c r="A72" s="5">
        <v>62</v>
      </c>
      <c r="B72" s="25"/>
      <c r="C72" s="25"/>
      <c r="D72" s="26"/>
      <c r="E72" s="26"/>
      <c r="F72" s="26"/>
      <c r="G72" s="26"/>
      <c r="H72" s="45" t="str">
        <f>IFERROR(VLOOKUP(#REF!,$AA$11:$AB$12,2,FALSE),"")</f>
        <v/>
      </c>
      <c r="T72" s="24"/>
      <c r="U72" s="23"/>
      <c r="V72" s="24"/>
      <c r="W72" s="24"/>
      <c r="Z72" s="7">
        <v>72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20.100000000000001" customHeight="1">
      <c r="A73" s="5">
        <v>63</v>
      </c>
      <c r="B73" s="25"/>
      <c r="C73" s="25"/>
      <c r="D73" s="26"/>
      <c r="E73" s="26"/>
      <c r="F73" s="26"/>
      <c r="G73" s="26"/>
      <c r="H73" s="45" t="str">
        <f>IFERROR(VLOOKUP(#REF!,$AA$11:$AB$12,2,FALSE),"")</f>
        <v/>
      </c>
      <c r="T73" s="24"/>
      <c r="U73" s="23"/>
      <c r="V73" s="24"/>
      <c r="W73" s="24"/>
      <c r="Z73" s="7">
        <v>73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20.100000000000001" customHeight="1">
      <c r="A74" s="5">
        <v>64</v>
      </c>
      <c r="B74" s="25"/>
      <c r="C74" s="25"/>
      <c r="D74" s="26"/>
      <c r="E74" s="26"/>
      <c r="F74" s="26"/>
      <c r="G74" s="26"/>
      <c r="H74" s="45" t="str">
        <f>IFERROR(VLOOKUP(#REF!,$AA$11:$AB$12,2,FALSE),"")</f>
        <v/>
      </c>
      <c r="T74" s="24"/>
      <c r="U74" s="23"/>
      <c r="V74" s="24"/>
      <c r="W74" s="24"/>
      <c r="Z74" s="7">
        <v>74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20.100000000000001" customHeight="1">
      <c r="A75" s="5">
        <v>65</v>
      </c>
      <c r="B75" s="25"/>
      <c r="C75" s="25"/>
      <c r="D75" s="26"/>
      <c r="E75" s="26"/>
      <c r="F75" s="26"/>
      <c r="G75" s="26"/>
      <c r="H75" s="45" t="str">
        <f>IFERROR(VLOOKUP(#REF!,$AA$11:$AB$12,2,FALSE),"")</f>
        <v/>
      </c>
      <c r="T75" s="24"/>
      <c r="U75" s="23"/>
      <c r="V75" s="24"/>
      <c r="W75" s="24"/>
      <c r="Z75" s="7">
        <v>75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20.100000000000001" customHeight="1">
      <c r="A76" s="5">
        <v>66</v>
      </c>
      <c r="B76" s="25"/>
      <c r="C76" s="25"/>
      <c r="D76" s="26"/>
      <c r="E76" s="26"/>
      <c r="F76" s="26"/>
      <c r="G76" s="26"/>
      <c r="H76" s="45" t="str">
        <f>IFERROR(VLOOKUP(#REF!,$AA$11:$AB$12,2,FALSE),"")</f>
        <v/>
      </c>
      <c r="T76" s="24"/>
      <c r="U76" s="23"/>
      <c r="V76" s="24"/>
      <c r="W76" s="24"/>
      <c r="Z76" s="7">
        <v>76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20.100000000000001" customHeight="1">
      <c r="A77" s="5">
        <v>67</v>
      </c>
      <c r="B77" s="25"/>
      <c r="C77" s="25"/>
      <c r="D77" s="26"/>
      <c r="E77" s="26"/>
      <c r="F77" s="26"/>
      <c r="G77" s="26"/>
      <c r="H77" s="45" t="str">
        <f>IFERROR(VLOOKUP(#REF!,$AA$11:$AB$12,2,FALSE),"")</f>
        <v/>
      </c>
      <c r="T77" s="24"/>
      <c r="U77" s="23"/>
      <c r="V77" s="24"/>
      <c r="W77" s="24"/>
      <c r="Z77" s="7">
        <v>77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20.100000000000001" customHeight="1">
      <c r="A78" s="5">
        <v>68</v>
      </c>
      <c r="B78" s="25"/>
      <c r="C78" s="25"/>
      <c r="D78" s="26"/>
      <c r="E78" s="26"/>
      <c r="F78" s="26"/>
      <c r="G78" s="26"/>
      <c r="H78" s="45" t="str">
        <f>IFERROR(VLOOKUP(#REF!,$AA$11:$AB$12,2,FALSE),"")</f>
        <v/>
      </c>
      <c r="T78" s="24"/>
      <c r="U78" s="23"/>
      <c r="V78" s="24"/>
      <c r="W78" s="24"/>
      <c r="Z78" s="7">
        <v>78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20.100000000000001" customHeight="1">
      <c r="A79" s="5">
        <v>69</v>
      </c>
      <c r="B79" s="25"/>
      <c r="C79" s="25"/>
      <c r="D79" s="26"/>
      <c r="E79" s="26"/>
      <c r="F79" s="26"/>
      <c r="G79" s="26"/>
      <c r="H79" s="45" t="str">
        <f>IFERROR(VLOOKUP(#REF!,$AA$11:$AB$12,2,FALSE),"")</f>
        <v/>
      </c>
      <c r="T79" s="24"/>
      <c r="U79" s="23"/>
      <c r="V79" s="24"/>
      <c r="W79" s="24"/>
      <c r="Z79" s="7">
        <v>79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20.100000000000001" customHeight="1">
      <c r="A80" s="5">
        <v>70</v>
      </c>
      <c r="B80" s="25"/>
      <c r="C80" s="25"/>
      <c r="D80" s="26"/>
      <c r="E80" s="26"/>
      <c r="F80" s="26"/>
      <c r="G80" s="26"/>
      <c r="H80" s="45" t="str">
        <f>IFERROR(VLOOKUP(#REF!,$AA$11:$AB$12,2,FALSE),"")</f>
        <v/>
      </c>
      <c r="T80" s="24"/>
      <c r="U80" s="23"/>
      <c r="V80" s="24"/>
      <c r="W80" s="24"/>
      <c r="Z80" s="7">
        <v>80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20.100000000000001" customHeight="1">
      <c r="A81" s="5">
        <v>71</v>
      </c>
      <c r="B81" s="25"/>
      <c r="C81" s="25"/>
      <c r="D81" s="26"/>
      <c r="E81" s="26"/>
      <c r="F81" s="26"/>
      <c r="G81" s="26"/>
      <c r="H81" s="45" t="str">
        <f>IFERROR(VLOOKUP(#REF!,$AA$11:$AB$12,2,FALSE),"")</f>
        <v/>
      </c>
      <c r="T81" s="24"/>
      <c r="U81" s="23"/>
      <c r="V81" s="24"/>
      <c r="W81" s="24"/>
      <c r="Z81" s="7">
        <v>81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20.100000000000001" customHeight="1">
      <c r="A82" s="5">
        <v>72</v>
      </c>
      <c r="B82" s="25"/>
      <c r="C82" s="25"/>
      <c r="D82" s="26"/>
      <c r="E82" s="26"/>
      <c r="F82" s="26"/>
      <c r="G82" s="26"/>
      <c r="H82" s="45" t="str">
        <f>IFERROR(VLOOKUP(#REF!,$AA$11:$AB$12,2,FALSE),"")</f>
        <v/>
      </c>
      <c r="T82" s="24"/>
      <c r="U82" s="23"/>
      <c r="V82" s="24"/>
      <c r="W82" s="24"/>
      <c r="Z82" s="7">
        <v>82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20.100000000000001" customHeight="1">
      <c r="A83" s="5">
        <v>73</v>
      </c>
      <c r="B83" s="25"/>
      <c r="C83" s="25"/>
      <c r="D83" s="26"/>
      <c r="E83" s="26"/>
      <c r="F83" s="26"/>
      <c r="G83" s="26"/>
      <c r="H83" s="45" t="str">
        <f>IFERROR(VLOOKUP(#REF!,$AA$11:$AB$12,2,FALSE),"")</f>
        <v/>
      </c>
      <c r="T83" s="24"/>
      <c r="U83" s="23"/>
      <c r="V83" s="24"/>
      <c r="W83" s="24"/>
      <c r="Z83" s="7">
        <v>83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20.100000000000001" customHeight="1">
      <c r="A84" s="5">
        <v>74</v>
      </c>
      <c r="B84" s="25"/>
      <c r="C84" s="25"/>
      <c r="D84" s="26"/>
      <c r="E84" s="26"/>
      <c r="F84" s="26"/>
      <c r="G84" s="26"/>
      <c r="H84" s="45" t="str">
        <f>IFERROR(VLOOKUP(#REF!,$AA$11:$AB$12,2,FALSE),"")</f>
        <v/>
      </c>
      <c r="T84" s="24"/>
      <c r="U84" s="23"/>
      <c r="V84" s="24"/>
      <c r="W84" s="24"/>
      <c r="Z84" s="7">
        <v>84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20.100000000000001" customHeight="1">
      <c r="A85" s="5">
        <v>75</v>
      </c>
      <c r="B85" s="25"/>
      <c r="C85" s="25"/>
      <c r="D85" s="26"/>
      <c r="E85" s="26"/>
      <c r="F85" s="26"/>
      <c r="G85" s="26"/>
      <c r="H85" s="45" t="str">
        <f>IFERROR(VLOOKUP(#REF!,$AA$11:$AB$12,2,FALSE),"")</f>
        <v/>
      </c>
      <c r="T85" s="24"/>
      <c r="U85" s="23"/>
      <c r="V85" s="24"/>
      <c r="W85" s="24"/>
      <c r="Z85" s="7">
        <v>85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20.100000000000001" customHeight="1">
      <c r="A86" s="5">
        <v>76</v>
      </c>
      <c r="B86" s="25"/>
      <c r="C86" s="25"/>
      <c r="D86" s="26"/>
      <c r="E86" s="26"/>
      <c r="F86" s="26"/>
      <c r="G86" s="26"/>
      <c r="H86" s="45" t="str">
        <f>IFERROR(VLOOKUP(#REF!,$AA$11:$AB$12,2,FALSE),"")</f>
        <v/>
      </c>
      <c r="T86" s="24"/>
      <c r="U86" s="23"/>
      <c r="V86" s="24"/>
      <c r="W86" s="24"/>
      <c r="Z86" s="7">
        <v>86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20.100000000000001" customHeight="1">
      <c r="A87" s="5">
        <v>77</v>
      </c>
      <c r="B87" s="25"/>
      <c r="C87" s="25"/>
      <c r="D87" s="26"/>
      <c r="E87" s="26"/>
      <c r="F87" s="26"/>
      <c r="G87" s="26"/>
      <c r="H87" s="45" t="str">
        <f>IFERROR(VLOOKUP(#REF!,$AA$11:$AB$12,2,FALSE),"")</f>
        <v/>
      </c>
      <c r="T87" s="24"/>
      <c r="U87" s="23"/>
      <c r="V87" s="24"/>
      <c r="W87" s="24"/>
      <c r="Z87" s="7">
        <v>87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20.100000000000001" customHeight="1">
      <c r="A88" s="5">
        <v>78</v>
      </c>
      <c r="B88" s="25"/>
      <c r="C88" s="25"/>
      <c r="D88" s="26"/>
      <c r="E88" s="26"/>
      <c r="F88" s="26"/>
      <c r="G88" s="26"/>
      <c r="H88" s="45" t="str">
        <f>IFERROR(VLOOKUP(#REF!,$AA$11:$AB$12,2,FALSE),"")</f>
        <v/>
      </c>
      <c r="T88" s="24"/>
      <c r="U88" s="23"/>
      <c r="V88" s="24"/>
      <c r="W88" s="24"/>
      <c r="Z88" s="7">
        <v>88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20.100000000000001" customHeight="1">
      <c r="A89" s="5">
        <v>79</v>
      </c>
      <c r="B89" s="25"/>
      <c r="C89" s="25"/>
      <c r="D89" s="26"/>
      <c r="E89" s="26"/>
      <c r="F89" s="26"/>
      <c r="G89" s="26"/>
      <c r="H89" s="45" t="str">
        <f>IFERROR(VLOOKUP(#REF!,$AA$11:$AB$12,2,FALSE),"")</f>
        <v/>
      </c>
      <c r="T89" s="24"/>
      <c r="U89" s="23"/>
      <c r="V89" s="24"/>
      <c r="W89" s="24"/>
      <c r="Z89" s="7">
        <v>89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20.100000000000001" customHeight="1">
      <c r="A90" s="5">
        <v>80</v>
      </c>
      <c r="B90" s="25"/>
      <c r="C90" s="25"/>
      <c r="D90" s="26"/>
      <c r="E90" s="26"/>
      <c r="F90" s="26"/>
      <c r="G90" s="26"/>
      <c r="H90" s="45" t="str">
        <f>IFERROR(VLOOKUP(#REF!,$AA$11:$AB$12,2,FALSE),"")</f>
        <v/>
      </c>
      <c r="T90" s="24"/>
      <c r="U90" s="23"/>
      <c r="V90" s="24"/>
      <c r="W90" s="24"/>
      <c r="Z90" s="7">
        <v>90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20.100000000000001" customHeight="1">
      <c r="A91" s="5">
        <v>81</v>
      </c>
      <c r="B91" s="25"/>
      <c r="C91" s="25"/>
      <c r="D91" s="26"/>
      <c r="E91" s="26"/>
      <c r="F91" s="26"/>
      <c r="G91" s="26"/>
      <c r="H91" s="45" t="str">
        <f>IFERROR(VLOOKUP(#REF!,$AA$11:$AB$12,2,FALSE),"")</f>
        <v/>
      </c>
      <c r="T91" s="24"/>
      <c r="U91" s="23"/>
      <c r="V91" s="24"/>
      <c r="W91" s="24"/>
      <c r="Z91" s="7">
        <v>91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20.100000000000001" customHeight="1">
      <c r="A92" s="5">
        <v>82</v>
      </c>
      <c r="B92" s="25"/>
      <c r="C92" s="25"/>
      <c r="D92" s="26"/>
      <c r="E92" s="26"/>
      <c r="F92" s="26"/>
      <c r="G92" s="26"/>
      <c r="H92" s="45" t="str">
        <f>IFERROR(VLOOKUP(#REF!,$AA$11:$AB$12,2,FALSE),"")</f>
        <v/>
      </c>
      <c r="T92" s="24"/>
      <c r="U92" s="23"/>
      <c r="V92" s="24"/>
      <c r="W92" s="24"/>
      <c r="Z92" s="7">
        <v>92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20.100000000000001" customHeight="1">
      <c r="A93" s="5">
        <v>83</v>
      </c>
      <c r="B93" s="25"/>
      <c r="C93" s="25"/>
      <c r="D93" s="26"/>
      <c r="E93" s="26"/>
      <c r="F93" s="26"/>
      <c r="G93" s="26"/>
      <c r="H93" s="45" t="str">
        <f>IFERROR(VLOOKUP(#REF!,$AA$11:$AB$12,2,FALSE),"")</f>
        <v/>
      </c>
      <c r="T93" s="24"/>
      <c r="U93" s="23"/>
      <c r="V93" s="24"/>
      <c r="W93" s="24"/>
      <c r="Z93" s="7">
        <v>93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20.100000000000001" customHeight="1">
      <c r="A94" s="5">
        <v>84</v>
      </c>
      <c r="B94" s="25"/>
      <c r="C94" s="25"/>
      <c r="D94" s="26"/>
      <c r="E94" s="26"/>
      <c r="F94" s="26"/>
      <c r="G94" s="26"/>
      <c r="H94" s="45" t="str">
        <f>IFERROR(VLOOKUP(#REF!,$AA$11:$AB$12,2,FALSE),"")</f>
        <v/>
      </c>
      <c r="T94" s="24"/>
      <c r="U94" s="23"/>
      <c r="V94" s="24"/>
      <c r="W94" s="24"/>
      <c r="Z94" s="7">
        <v>94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20.100000000000001" customHeight="1">
      <c r="A95" s="5">
        <v>85</v>
      </c>
      <c r="B95" s="25"/>
      <c r="C95" s="25"/>
      <c r="D95" s="26"/>
      <c r="E95" s="26"/>
      <c r="F95" s="26"/>
      <c r="G95" s="26"/>
      <c r="H95" s="45" t="str">
        <f>IFERROR(VLOOKUP(#REF!,$AA$11:$AB$12,2,FALSE),"")</f>
        <v/>
      </c>
      <c r="T95" s="24"/>
      <c r="U95" s="23"/>
      <c r="V95" s="24"/>
      <c r="W95" s="24"/>
      <c r="Z95" s="7">
        <v>95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20.100000000000001" customHeight="1">
      <c r="A96" s="5">
        <v>86</v>
      </c>
      <c r="B96" s="25"/>
      <c r="C96" s="25"/>
      <c r="D96" s="26"/>
      <c r="E96" s="26"/>
      <c r="F96" s="26"/>
      <c r="G96" s="26"/>
      <c r="H96" s="45" t="str">
        <f>IFERROR(VLOOKUP(#REF!,$AA$11:$AB$12,2,FALSE),"")</f>
        <v/>
      </c>
      <c r="T96" s="24"/>
      <c r="U96" s="23"/>
      <c r="V96" s="24"/>
      <c r="W96" s="24"/>
      <c r="Z96" s="7">
        <v>96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6" customFormat="1" ht="20.100000000000001" customHeight="1">
      <c r="A97" s="5">
        <v>87</v>
      </c>
      <c r="B97" s="25"/>
      <c r="C97" s="25"/>
      <c r="D97" s="26"/>
      <c r="E97" s="26"/>
      <c r="F97" s="26"/>
      <c r="G97" s="26"/>
      <c r="H97" s="45" t="str">
        <f>IFERROR(VLOOKUP(#REF!,$AA$11:$AB$12,2,FALSE),"")</f>
        <v/>
      </c>
      <c r="T97" s="24"/>
      <c r="U97" s="23"/>
      <c r="V97" s="24"/>
      <c r="W97" s="24"/>
      <c r="Z97" s="7">
        <v>97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6" customFormat="1" ht="20.100000000000001" customHeight="1">
      <c r="A98" s="5">
        <v>88</v>
      </c>
      <c r="B98" s="25"/>
      <c r="C98" s="25"/>
      <c r="D98" s="26"/>
      <c r="E98" s="26"/>
      <c r="F98" s="26"/>
      <c r="G98" s="26"/>
      <c r="H98" s="45" t="str">
        <f>IFERROR(VLOOKUP(#REF!,$AA$11:$AB$12,2,FALSE),"")</f>
        <v/>
      </c>
      <c r="T98" s="24"/>
      <c r="U98" s="23"/>
      <c r="V98" s="24"/>
      <c r="W98" s="24"/>
      <c r="Z98" s="7">
        <v>98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6" customFormat="1" ht="20.100000000000001" customHeight="1">
      <c r="A99" s="5">
        <v>89</v>
      </c>
      <c r="B99" s="25"/>
      <c r="C99" s="25"/>
      <c r="D99" s="26"/>
      <c r="E99" s="26"/>
      <c r="F99" s="26"/>
      <c r="G99" s="26"/>
      <c r="H99" s="45" t="str">
        <f>IFERROR(VLOOKUP(#REF!,$AA$11:$AB$12,2,FALSE),"")</f>
        <v/>
      </c>
      <c r="T99" s="24"/>
      <c r="U99" s="23"/>
      <c r="V99" s="24"/>
      <c r="W99" s="24"/>
      <c r="Z99" s="7">
        <v>99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6" customFormat="1" ht="20.100000000000001" customHeight="1">
      <c r="A100" s="5">
        <v>90</v>
      </c>
      <c r="B100" s="25"/>
      <c r="C100" s="25"/>
      <c r="D100" s="26"/>
      <c r="E100" s="26"/>
      <c r="F100" s="26"/>
      <c r="G100" s="26"/>
      <c r="H100" s="45" t="str">
        <f>IFERROR(VLOOKUP(#REF!,$AA$11:$AB$12,2,FALSE),"")</f>
        <v/>
      </c>
      <c r="T100" s="24"/>
      <c r="U100" s="23"/>
      <c r="V100" s="24"/>
      <c r="W100" s="24"/>
      <c r="Z100" s="7">
        <v>100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6" customFormat="1" ht="20.100000000000001" customHeight="1">
      <c r="A101" s="5">
        <v>91</v>
      </c>
      <c r="B101" s="25"/>
      <c r="C101" s="25"/>
      <c r="D101" s="26"/>
      <c r="E101" s="26"/>
      <c r="F101" s="26"/>
      <c r="G101" s="26"/>
      <c r="H101" s="45" t="str">
        <f>IFERROR(VLOOKUP(#REF!,$AA$11:$AB$12,2,FALSE),"")</f>
        <v/>
      </c>
      <c r="T101" s="24"/>
      <c r="U101" s="23"/>
      <c r="V101" s="24"/>
      <c r="W101" s="24"/>
      <c r="Z101" s="7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6" customFormat="1" ht="20.100000000000001" customHeight="1">
      <c r="A102" s="5">
        <v>92</v>
      </c>
      <c r="B102" s="25"/>
      <c r="C102" s="25"/>
      <c r="D102" s="26"/>
      <c r="E102" s="26"/>
      <c r="F102" s="26"/>
      <c r="G102" s="26"/>
      <c r="H102" s="45" t="str">
        <f>IFERROR(VLOOKUP(#REF!,$AA$11:$AB$12,2,FALSE),"")</f>
        <v/>
      </c>
      <c r="T102" s="24"/>
      <c r="U102" s="23"/>
      <c r="V102" s="24"/>
      <c r="W102" s="24"/>
      <c r="Z102" s="7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6" customFormat="1" ht="20.100000000000001" customHeight="1">
      <c r="A103" s="5">
        <v>93</v>
      </c>
      <c r="B103" s="25"/>
      <c r="C103" s="25"/>
      <c r="D103" s="26"/>
      <c r="E103" s="26"/>
      <c r="F103" s="26"/>
      <c r="G103" s="26"/>
      <c r="H103" s="45" t="str">
        <f>IFERROR(VLOOKUP(#REF!,$AA$11:$AB$12,2,FALSE),"")</f>
        <v/>
      </c>
      <c r="T103" s="24"/>
      <c r="U103" s="23"/>
      <c r="V103" s="24"/>
      <c r="W103" s="24"/>
      <c r="Z103" s="7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6" customFormat="1" ht="20.100000000000001" customHeight="1">
      <c r="A104" s="5">
        <v>94</v>
      </c>
      <c r="B104" s="25"/>
      <c r="C104" s="25"/>
      <c r="D104" s="26"/>
      <c r="E104" s="26"/>
      <c r="F104" s="26"/>
      <c r="G104" s="26"/>
      <c r="H104" s="45" t="str">
        <f>IFERROR(VLOOKUP(#REF!,$AA$11:$AB$12,2,FALSE),"")</f>
        <v/>
      </c>
      <c r="T104" s="24"/>
      <c r="U104" s="23"/>
      <c r="V104" s="24"/>
      <c r="W104" s="24"/>
      <c r="Z104" s="7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6" customFormat="1" ht="20.100000000000001" customHeight="1">
      <c r="A105" s="5">
        <v>95</v>
      </c>
      <c r="B105" s="25"/>
      <c r="C105" s="25"/>
      <c r="D105" s="26"/>
      <c r="E105" s="26"/>
      <c r="F105" s="26"/>
      <c r="G105" s="26"/>
      <c r="H105" s="45" t="str">
        <f>IFERROR(VLOOKUP(#REF!,$AA$11:$AB$12,2,FALSE),"")</f>
        <v/>
      </c>
      <c r="T105" s="24"/>
      <c r="U105" s="23"/>
      <c r="V105" s="24"/>
      <c r="W105" s="24"/>
      <c r="Z105" s="7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6" customFormat="1" ht="20.100000000000001" customHeight="1">
      <c r="A106" s="5">
        <v>96</v>
      </c>
      <c r="B106" s="25"/>
      <c r="C106" s="25"/>
      <c r="D106" s="26"/>
      <c r="E106" s="26"/>
      <c r="F106" s="26"/>
      <c r="G106" s="26"/>
      <c r="H106" s="45" t="str">
        <f>IFERROR(VLOOKUP(#REF!,$AA$11:$AB$12,2,FALSE),"")</f>
        <v/>
      </c>
      <c r="T106" s="24"/>
      <c r="U106" s="23"/>
      <c r="V106" s="24"/>
      <c r="W106" s="24"/>
      <c r="Z106" s="7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6" customFormat="1" ht="20.100000000000001" customHeight="1">
      <c r="A107" s="5">
        <v>97</v>
      </c>
      <c r="B107" s="25"/>
      <c r="C107" s="25"/>
      <c r="D107" s="26"/>
      <c r="E107" s="26"/>
      <c r="F107" s="26"/>
      <c r="G107" s="26"/>
      <c r="H107" s="45" t="str">
        <f>IFERROR(VLOOKUP(#REF!,$AA$11:$AB$12,2,FALSE),"")</f>
        <v/>
      </c>
      <c r="T107" s="24"/>
      <c r="U107" s="23"/>
      <c r="V107" s="24"/>
      <c r="W107" s="24"/>
      <c r="Z107" s="7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6" customFormat="1" ht="20.100000000000001" customHeight="1">
      <c r="A108" s="5">
        <v>98</v>
      </c>
      <c r="B108" s="25"/>
      <c r="C108" s="25"/>
      <c r="D108" s="26"/>
      <c r="E108" s="26"/>
      <c r="F108" s="26"/>
      <c r="G108" s="26"/>
      <c r="H108" s="45" t="str">
        <f>IFERROR(VLOOKUP(#REF!,$AA$11:$AB$12,2,FALSE),"")</f>
        <v/>
      </c>
      <c r="T108" s="24"/>
      <c r="U108" s="23"/>
      <c r="V108" s="24"/>
      <c r="W108" s="24"/>
      <c r="Z108" s="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6" customFormat="1" ht="20.100000000000001" customHeight="1">
      <c r="A109" s="5">
        <v>99</v>
      </c>
      <c r="B109" s="25"/>
      <c r="C109" s="25"/>
      <c r="D109" s="26"/>
      <c r="E109" s="26"/>
      <c r="F109" s="26"/>
      <c r="G109" s="26"/>
      <c r="H109" s="45" t="str">
        <f>IFERROR(VLOOKUP(#REF!,$AA$11:$AB$12,2,FALSE),"")</f>
        <v/>
      </c>
      <c r="T109" s="24"/>
      <c r="U109" s="23"/>
      <c r="V109" s="24"/>
      <c r="W109" s="24"/>
      <c r="Z109" s="7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6" customFormat="1" ht="20.100000000000001" customHeight="1">
      <c r="A110" s="5">
        <v>100</v>
      </c>
      <c r="B110" s="25"/>
      <c r="C110" s="25"/>
      <c r="D110" s="26"/>
      <c r="E110" s="26"/>
      <c r="F110" s="26"/>
      <c r="G110" s="26"/>
      <c r="H110" s="45" t="str">
        <f>IFERROR(VLOOKUP(#REF!,$AA$11:$AB$12,2,FALSE),"")</f>
        <v/>
      </c>
      <c r="T110" s="24"/>
      <c r="U110" s="23"/>
      <c r="V110" s="24"/>
      <c r="W110" s="24"/>
      <c r="Z110" s="7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6" customFormat="1" ht="20.100000000000001" customHeight="1">
      <c r="A111" s="5">
        <v>101</v>
      </c>
      <c r="B111" s="25"/>
      <c r="C111" s="25"/>
      <c r="D111" s="26"/>
      <c r="E111" s="26"/>
      <c r="F111" s="26"/>
      <c r="G111" s="26"/>
      <c r="H111" s="45" t="str">
        <f>IFERROR(VLOOKUP(#REF!,$AA$11:$AB$12,2,FALSE),"")</f>
        <v/>
      </c>
      <c r="T111" s="24"/>
      <c r="U111" s="23"/>
      <c r="V111" s="24"/>
      <c r="W111" s="24"/>
      <c r="Z111" s="7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6" customFormat="1" ht="20.100000000000001" customHeight="1">
      <c r="A112" s="5">
        <v>102</v>
      </c>
      <c r="B112" s="25"/>
      <c r="C112" s="25"/>
      <c r="D112" s="26"/>
      <c r="E112" s="26"/>
      <c r="F112" s="26"/>
      <c r="G112" s="26"/>
      <c r="H112" s="45" t="str">
        <f>IFERROR(VLOOKUP(#REF!,$AA$11:$AB$12,2,FALSE),"")</f>
        <v/>
      </c>
      <c r="T112" s="24"/>
      <c r="U112" s="23"/>
      <c r="V112" s="24"/>
      <c r="W112" s="24"/>
      <c r="Z112" s="7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20.100000000000001" customHeight="1">
      <c r="A113" s="5">
        <v>103</v>
      </c>
      <c r="B113" s="25"/>
      <c r="C113" s="25"/>
      <c r="D113" s="26"/>
      <c r="E113" s="26"/>
      <c r="F113" s="26"/>
      <c r="G113" s="26"/>
      <c r="H113" s="45" t="str">
        <f>IFERROR(VLOOKUP(#REF!,$AA$11:$AB$12,2,FALSE),"")</f>
        <v/>
      </c>
      <c r="T113" s="24"/>
      <c r="U113" s="23"/>
      <c r="V113" s="24"/>
      <c r="W113" s="24"/>
      <c r="Z113" s="7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20.100000000000001" customHeight="1">
      <c r="A114" s="5">
        <v>104</v>
      </c>
      <c r="B114" s="25"/>
      <c r="C114" s="25"/>
      <c r="D114" s="26"/>
      <c r="E114" s="26"/>
      <c r="F114" s="26"/>
      <c r="G114" s="26"/>
      <c r="H114" s="45" t="str">
        <f>IFERROR(VLOOKUP(#REF!,$AA$11:$AB$12,2,FALSE),"")</f>
        <v/>
      </c>
      <c r="T114" s="24"/>
      <c r="U114" s="23"/>
      <c r="V114" s="24"/>
      <c r="W114" s="24"/>
      <c r="Z114" s="7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20.100000000000001" customHeight="1">
      <c r="A115" s="5">
        <v>105</v>
      </c>
      <c r="B115" s="25"/>
      <c r="C115" s="25"/>
      <c r="D115" s="26"/>
      <c r="E115" s="26"/>
      <c r="F115" s="26"/>
      <c r="G115" s="26"/>
      <c r="H115" s="45" t="str">
        <f>IFERROR(VLOOKUP(#REF!,$AA$11:$AB$12,2,FALSE),"")</f>
        <v/>
      </c>
      <c r="T115" s="24"/>
      <c r="U115" s="23"/>
      <c r="V115" s="24"/>
      <c r="W115" s="24"/>
      <c r="Z115" s="7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20.100000000000001" customHeight="1">
      <c r="A116" s="5">
        <v>106</v>
      </c>
      <c r="B116" s="25"/>
      <c r="C116" s="25"/>
      <c r="D116" s="26"/>
      <c r="E116" s="26"/>
      <c r="F116" s="26"/>
      <c r="G116" s="26"/>
      <c r="H116" s="45" t="str">
        <f>IFERROR(VLOOKUP(#REF!,$AA$11:$AB$12,2,FALSE),"")</f>
        <v/>
      </c>
      <c r="T116" s="24"/>
      <c r="U116" s="23"/>
      <c r="V116" s="24"/>
      <c r="W116" s="24"/>
      <c r="Z116" s="7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20.100000000000001" customHeight="1">
      <c r="A117" s="5">
        <v>107</v>
      </c>
      <c r="B117" s="25"/>
      <c r="C117" s="25"/>
      <c r="D117" s="26"/>
      <c r="E117" s="26"/>
      <c r="F117" s="26"/>
      <c r="G117" s="26"/>
      <c r="H117" s="45" t="str">
        <f>IFERROR(VLOOKUP(#REF!,$AA$11:$AB$12,2,FALSE),"")</f>
        <v/>
      </c>
      <c r="T117" s="24"/>
      <c r="U117" s="23"/>
      <c r="V117" s="24"/>
      <c r="W117" s="24"/>
      <c r="Z117" s="7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20.100000000000001" customHeight="1">
      <c r="A118" s="5">
        <v>108</v>
      </c>
      <c r="B118" s="25"/>
      <c r="C118" s="25"/>
      <c r="D118" s="26"/>
      <c r="E118" s="26"/>
      <c r="F118" s="26"/>
      <c r="G118" s="26"/>
      <c r="H118" s="45" t="str">
        <f>IFERROR(VLOOKUP(#REF!,$AA$11:$AB$12,2,FALSE),"")</f>
        <v/>
      </c>
      <c r="T118" s="24"/>
      <c r="U118" s="23"/>
      <c r="V118" s="24"/>
      <c r="W118" s="24"/>
      <c r="Z118" s="7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20.100000000000001" customHeight="1">
      <c r="A119" s="5">
        <v>109</v>
      </c>
      <c r="B119" s="25"/>
      <c r="C119" s="25"/>
      <c r="D119" s="26"/>
      <c r="E119" s="26"/>
      <c r="F119" s="26"/>
      <c r="G119" s="26"/>
      <c r="H119" s="45" t="str">
        <f>IFERROR(VLOOKUP(#REF!,$AA$11:$AB$12,2,FALSE),"")</f>
        <v/>
      </c>
      <c r="T119" s="24"/>
      <c r="U119" s="23"/>
      <c r="V119" s="24"/>
      <c r="W119" s="24"/>
      <c r="Z119" s="7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20.100000000000001" customHeight="1">
      <c r="A120" s="5">
        <v>110</v>
      </c>
      <c r="B120" s="25"/>
      <c r="C120" s="25"/>
      <c r="D120" s="26"/>
      <c r="E120" s="26"/>
      <c r="F120" s="26"/>
      <c r="G120" s="26"/>
      <c r="H120" s="45" t="str">
        <f>IFERROR(VLOOKUP(#REF!,$AA$11:$AB$12,2,FALSE),"")</f>
        <v/>
      </c>
      <c r="T120" s="24"/>
      <c r="U120" s="23"/>
      <c r="V120" s="24"/>
      <c r="W120" s="24"/>
      <c r="Z120" s="7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20.100000000000001" customHeight="1">
      <c r="A121" s="5">
        <v>111</v>
      </c>
      <c r="B121" s="25"/>
      <c r="C121" s="25"/>
      <c r="D121" s="26"/>
      <c r="E121" s="26"/>
      <c r="F121" s="26"/>
      <c r="G121" s="26"/>
      <c r="H121" s="45" t="str">
        <f>IFERROR(VLOOKUP(#REF!,$AA$11:$AB$12,2,FALSE),"")</f>
        <v/>
      </c>
      <c r="T121" s="24"/>
      <c r="U121" s="23"/>
      <c r="V121" s="24"/>
      <c r="W121" s="24"/>
      <c r="Z121" s="7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20.100000000000001" customHeight="1">
      <c r="A122" s="5">
        <v>112</v>
      </c>
      <c r="B122" s="25"/>
      <c r="C122" s="25"/>
      <c r="D122" s="26"/>
      <c r="E122" s="26"/>
      <c r="F122" s="26"/>
      <c r="G122" s="26"/>
      <c r="H122" s="45" t="str">
        <f>IFERROR(VLOOKUP(#REF!,$AA$11:$AB$12,2,FALSE),"")</f>
        <v/>
      </c>
      <c r="T122" s="24"/>
      <c r="U122" s="23"/>
      <c r="V122" s="24"/>
      <c r="W122" s="24"/>
      <c r="Z122" s="7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20.100000000000001" customHeight="1">
      <c r="A123" s="5">
        <v>113</v>
      </c>
      <c r="B123" s="25"/>
      <c r="C123" s="25"/>
      <c r="D123" s="26"/>
      <c r="E123" s="26"/>
      <c r="F123" s="26"/>
      <c r="G123" s="32"/>
      <c r="H123" s="45" t="str">
        <f>IFERROR(VLOOKUP(#REF!,$AA$11:$AB$12,2,FALSE),"")</f>
        <v/>
      </c>
      <c r="T123" s="24"/>
      <c r="U123" s="23"/>
      <c r="V123" s="24"/>
      <c r="W123" s="24"/>
      <c r="Z123" s="7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20.100000000000001" customHeight="1">
      <c r="A124" s="5">
        <v>114</v>
      </c>
      <c r="B124" s="25"/>
      <c r="C124" s="25"/>
      <c r="D124" s="26"/>
      <c r="E124" s="26"/>
      <c r="F124" s="26"/>
      <c r="G124" s="26"/>
      <c r="H124" s="45" t="str">
        <f>IFERROR(VLOOKUP(#REF!,$AA$11:$AB$12,2,FALSE),"")</f>
        <v/>
      </c>
      <c r="T124" s="24"/>
      <c r="U124" s="23"/>
      <c r="V124" s="24"/>
      <c r="W124" s="24"/>
      <c r="Z124" s="7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20.100000000000001" customHeight="1">
      <c r="A125" s="5">
        <v>115</v>
      </c>
      <c r="B125" s="25"/>
      <c r="C125" s="25"/>
      <c r="D125" s="26"/>
      <c r="E125" s="26"/>
      <c r="F125" s="26"/>
      <c r="G125" s="26"/>
      <c r="H125" s="45" t="str">
        <f>IFERROR(VLOOKUP(#REF!,$AA$11:$AB$12,2,FALSE),"")</f>
        <v/>
      </c>
      <c r="T125" s="24"/>
      <c r="U125" s="23"/>
      <c r="V125" s="24"/>
      <c r="W125" s="24"/>
      <c r="Z125" s="7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20.100000000000001" customHeight="1">
      <c r="A126" s="5">
        <v>116</v>
      </c>
      <c r="B126" s="25"/>
      <c r="C126" s="25"/>
      <c r="D126" s="26"/>
      <c r="E126" s="26"/>
      <c r="F126" s="26"/>
      <c r="G126" s="26"/>
      <c r="H126" s="45" t="str">
        <f>IFERROR(VLOOKUP(#REF!,$AA$11:$AB$12,2,FALSE),"")</f>
        <v/>
      </c>
      <c r="T126" s="24"/>
      <c r="U126" s="23"/>
      <c r="V126" s="24"/>
      <c r="W126" s="24"/>
      <c r="Z126" s="7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20.100000000000001" customHeight="1">
      <c r="A127" s="5">
        <v>117</v>
      </c>
      <c r="B127" s="25"/>
      <c r="C127" s="25"/>
      <c r="D127" s="26"/>
      <c r="E127" s="26"/>
      <c r="F127" s="26"/>
      <c r="G127" s="26"/>
      <c r="H127" s="45" t="str">
        <f>IFERROR(VLOOKUP(#REF!,$AA$11:$AB$12,2,FALSE),"")</f>
        <v/>
      </c>
      <c r="T127" s="24"/>
      <c r="U127" s="23"/>
      <c r="V127" s="24"/>
      <c r="W127" s="24"/>
      <c r="Z127" s="7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20.100000000000001" customHeight="1">
      <c r="A128" s="5">
        <v>118</v>
      </c>
      <c r="B128" s="25"/>
      <c r="C128" s="25"/>
      <c r="D128" s="26"/>
      <c r="E128" s="26"/>
      <c r="F128" s="26"/>
      <c r="G128" s="26"/>
      <c r="H128" s="45" t="str">
        <f>IFERROR(VLOOKUP(#REF!,$AA$11:$AB$12,2,FALSE),"")</f>
        <v/>
      </c>
      <c r="T128" s="24"/>
      <c r="U128" s="23"/>
      <c r="V128" s="24"/>
      <c r="W128" s="24"/>
      <c r="Z128" s="7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20.100000000000001" customHeight="1">
      <c r="A129" s="5">
        <v>119</v>
      </c>
      <c r="B129" s="25"/>
      <c r="C129" s="25"/>
      <c r="D129" s="26"/>
      <c r="E129" s="26"/>
      <c r="F129" s="26"/>
      <c r="G129" s="26"/>
      <c r="H129" s="45" t="str">
        <f>IFERROR(VLOOKUP(#REF!,$AA$11:$AB$12,2,FALSE),"")</f>
        <v/>
      </c>
      <c r="T129" s="24"/>
      <c r="U129" s="23"/>
      <c r="V129" s="24"/>
      <c r="W129" s="24"/>
      <c r="Z129" s="7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20.100000000000001" customHeight="1">
      <c r="A130" s="5">
        <v>120</v>
      </c>
      <c r="B130" s="25"/>
      <c r="C130" s="25"/>
      <c r="D130" s="26"/>
      <c r="E130" s="26"/>
      <c r="F130" s="26"/>
      <c r="G130" s="26"/>
      <c r="H130" s="45" t="str">
        <f>IFERROR(VLOOKUP(#REF!,$AA$11:$AB$12,2,FALSE),"")</f>
        <v/>
      </c>
      <c r="T130" s="24"/>
      <c r="U130" s="23"/>
      <c r="V130" s="24"/>
      <c r="W130" s="24"/>
      <c r="Z130" s="7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20.100000000000001" customHeight="1">
      <c r="A131" s="5">
        <v>121</v>
      </c>
      <c r="B131" s="25"/>
      <c r="C131" s="25"/>
      <c r="D131" s="26"/>
      <c r="E131" s="26"/>
      <c r="F131" s="26"/>
      <c r="G131" s="26"/>
      <c r="H131" s="45" t="str">
        <f>IFERROR(VLOOKUP(#REF!,$AA$11:$AB$12,2,FALSE),"")</f>
        <v/>
      </c>
      <c r="T131" s="24"/>
      <c r="U131" s="23"/>
      <c r="V131" s="24"/>
      <c r="W131" s="24"/>
      <c r="Z131" s="7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20.100000000000001" customHeight="1">
      <c r="A132" s="5">
        <v>122</v>
      </c>
      <c r="B132" s="25"/>
      <c r="C132" s="25"/>
      <c r="D132" s="26"/>
      <c r="E132" s="26"/>
      <c r="F132" s="26"/>
      <c r="G132" s="26"/>
      <c r="H132" s="45" t="str">
        <f>IFERROR(VLOOKUP(#REF!,$AA$11:$AB$12,2,FALSE),"")</f>
        <v/>
      </c>
      <c r="T132" s="24"/>
      <c r="U132" s="23"/>
      <c r="V132" s="24"/>
      <c r="W132" s="24"/>
      <c r="Z132" s="7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20.100000000000001" customHeight="1">
      <c r="A133" s="5">
        <v>123</v>
      </c>
      <c r="B133" s="25"/>
      <c r="C133" s="25"/>
      <c r="D133" s="26"/>
      <c r="E133" s="26"/>
      <c r="F133" s="26"/>
      <c r="G133" s="26"/>
      <c r="H133" s="45" t="str">
        <f>IFERROR(VLOOKUP(#REF!,$AA$11:$AB$12,2,FALSE),"")</f>
        <v/>
      </c>
      <c r="T133" s="24"/>
      <c r="U133" s="23"/>
      <c r="V133" s="24"/>
      <c r="W133" s="24"/>
      <c r="Z133" s="7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20.100000000000001" customHeight="1">
      <c r="A134" s="5">
        <v>124</v>
      </c>
      <c r="B134" s="25"/>
      <c r="C134" s="25"/>
      <c r="D134" s="26"/>
      <c r="E134" s="26"/>
      <c r="F134" s="26"/>
      <c r="G134" s="26"/>
      <c r="H134" s="45" t="str">
        <f>IFERROR(VLOOKUP(#REF!,$AA$11:$AB$12,2,FALSE),"")</f>
        <v/>
      </c>
      <c r="T134" s="24"/>
      <c r="U134" s="23"/>
      <c r="V134" s="24"/>
      <c r="W134" s="24"/>
      <c r="Z134" s="7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20.100000000000001" customHeight="1">
      <c r="A135" s="5">
        <v>125</v>
      </c>
      <c r="B135" s="25"/>
      <c r="C135" s="25"/>
      <c r="D135" s="26"/>
      <c r="E135" s="26"/>
      <c r="F135" s="26"/>
      <c r="G135" s="26"/>
      <c r="H135" s="45" t="str">
        <f>IFERROR(VLOOKUP(#REF!,$AA$11:$AB$12,2,FALSE),"")</f>
        <v/>
      </c>
      <c r="T135" s="24"/>
      <c r="U135" s="23"/>
      <c r="V135" s="24"/>
      <c r="W135" s="24"/>
      <c r="Z135" s="7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20.100000000000001" customHeight="1">
      <c r="A136" s="5">
        <v>126</v>
      </c>
      <c r="B136" s="25"/>
      <c r="C136" s="25"/>
      <c r="D136" s="26"/>
      <c r="E136" s="26"/>
      <c r="F136" s="26"/>
      <c r="G136" s="26"/>
      <c r="H136" s="45" t="str">
        <f>IFERROR(VLOOKUP(#REF!,$AA$11:$AB$12,2,FALSE),"")</f>
        <v/>
      </c>
      <c r="T136" s="24"/>
      <c r="U136" s="23"/>
      <c r="V136" s="24"/>
      <c r="W136" s="24"/>
      <c r="Z136" s="7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20.100000000000001" customHeight="1">
      <c r="A137" s="5">
        <v>127</v>
      </c>
      <c r="B137" s="25"/>
      <c r="C137" s="25"/>
      <c r="D137" s="26"/>
      <c r="E137" s="26"/>
      <c r="F137" s="26"/>
      <c r="G137" s="26"/>
      <c r="H137" s="45" t="str">
        <f>IFERROR(VLOOKUP(#REF!,$AA$11:$AB$12,2,FALSE),"")</f>
        <v/>
      </c>
      <c r="T137" s="24"/>
      <c r="U137" s="23"/>
      <c r="V137" s="24"/>
      <c r="W137" s="24"/>
      <c r="Z137" s="7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20.100000000000001" customHeight="1">
      <c r="A138" s="5">
        <v>128</v>
      </c>
      <c r="B138" s="25"/>
      <c r="C138" s="25"/>
      <c r="D138" s="26"/>
      <c r="E138" s="26"/>
      <c r="F138" s="26"/>
      <c r="G138" s="26"/>
      <c r="H138" s="45" t="str">
        <f>IFERROR(VLOOKUP(#REF!,$AA$11:$AB$12,2,FALSE),"")</f>
        <v/>
      </c>
      <c r="T138" s="24"/>
      <c r="U138" s="23"/>
      <c r="V138" s="24"/>
      <c r="W138" s="24"/>
      <c r="Z138" s="7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20.100000000000001" customHeight="1">
      <c r="A139" s="5">
        <v>129</v>
      </c>
      <c r="B139" s="25"/>
      <c r="C139" s="25"/>
      <c r="D139" s="26"/>
      <c r="E139" s="26"/>
      <c r="F139" s="26"/>
      <c r="G139" s="26"/>
      <c r="H139" s="45" t="str">
        <f>IFERROR(VLOOKUP(#REF!,$AA$11:$AB$12,2,FALSE),"")</f>
        <v/>
      </c>
      <c r="T139" s="24"/>
      <c r="U139" s="23"/>
      <c r="V139" s="24"/>
      <c r="W139" s="24"/>
      <c r="Z139" s="7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20.100000000000001" customHeight="1">
      <c r="A140" s="5">
        <v>130</v>
      </c>
      <c r="B140" s="25"/>
      <c r="C140" s="25"/>
      <c r="D140" s="26"/>
      <c r="E140" s="26"/>
      <c r="F140" s="26"/>
      <c r="G140" s="26"/>
      <c r="H140" s="45" t="str">
        <f>IFERROR(VLOOKUP(#REF!,$AA$11:$AB$12,2,FALSE),"")</f>
        <v/>
      </c>
      <c r="T140" s="24"/>
      <c r="U140" s="23"/>
      <c r="V140" s="24"/>
      <c r="W140" s="24"/>
      <c r="Z140" s="7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20.100000000000001" customHeight="1">
      <c r="A141" s="5">
        <v>131</v>
      </c>
      <c r="B141" s="25"/>
      <c r="C141" s="25"/>
      <c r="D141" s="26"/>
      <c r="E141" s="26"/>
      <c r="F141" s="26"/>
      <c r="G141" s="26"/>
      <c r="H141" s="45" t="str">
        <f>IFERROR(VLOOKUP(#REF!,$AA$11:$AB$12,2,FALSE),"")</f>
        <v/>
      </c>
      <c r="T141" s="24"/>
      <c r="U141" s="23"/>
      <c r="V141" s="24"/>
      <c r="W141" s="24"/>
      <c r="Z141" s="7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20.100000000000001" customHeight="1">
      <c r="A142" s="5">
        <v>132</v>
      </c>
      <c r="B142" s="25"/>
      <c r="C142" s="25"/>
      <c r="D142" s="26"/>
      <c r="E142" s="26"/>
      <c r="F142" s="26"/>
      <c r="G142" s="26"/>
      <c r="H142" s="45" t="str">
        <f>IFERROR(VLOOKUP(#REF!,$AA$11:$AB$12,2,FALSE),"")</f>
        <v/>
      </c>
      <c r="T142" s="24"/>
      <c r="U142" s="23"/>
      <c r="V142" s="24"/>
      <c r="W142" s="24"/>
      <c r="Z142" s="7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20.100000000000001" customHeight="1">
      <c r="A143" s="5">
        <v>133</v>
      </c>
      <c r="B143" s="25"/>
      <c r="C143" s="25"/>
      <c r="D143" s="26"/>
      <c r="E143" s="26"/>
      <c r="F143" s="26"/>
      <c r="G143" s="26"/>
      <c r="H143" s="45" t="str">
        <f>IFERROR(VLOOKUP(#REF!,$AA$11:$AB$12,2,FALSE),"")</f>
        <v/>
      </c>
      <c r="T143" s="24"/>
      <c r="U143" s="23"/>
      <c r="V143" s="24"/>
      <c r="W143" s="24"/>
      <c r="Z143" s="7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20.100000000000001" customHeight="1">
      <c r="A144" s="5">
        <v>134</v>
      </c>
      <c r="B144" s="25"/>
      <c r="C144" s="25"/>
      <c r="D144" s="26"/>
      <c r="E144" s="26"/>
      <c r="F144" s="26"/>
      <c r="G144" s="26"/>
      <c r="H144" s="45" t="str">
        <f>IFERROR(VLOOKUP(#REF!,$AA$11:$AB$12,2,FALSE),"")</f>
        <v/>
      </c>
      <c r="T144" s="24"/>
      <c r="U144" s="23"/>
      <c r="V144" s="24"/>
      <c r="W144" s="24"/>
      <c r="Z144" s="7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s="6" customFormat="1" ht="20.100000000000001" customHeight="1">
      <c r="A145" s="5">
        <v>135</v>
      </c>
      <c r="B145" s="25"/>
      <c r="C145" s="25"/>
      <c r="D145" s="26"/>
      <c r="E145" s="26"/>
      <c r="F145" s="26"/>
      <c r="G145" s="26"/>
      <c r="H145" s="45" t="str">
        <f>IFERROR(VLOOKUP(#REF!,$AA$11:$AB$12,2,FALSE),"")</f>
        <v/>
      </c>
      <c r="T145" s="24"/>
      <c r="U145" s="23"/>
      <c r="V145" s="24"/>
      <c r="W145" s="24"/>
      <c r="Z145" s="7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s="6" customFormat="1" ht="20.100000000000001" customHeight="1">
      <c r="A146" s="5">
        <v>136</v>
      </c>
      <c r="B146" s="25"/>
      <c r="C146" s="25"/>
      <c r="D146" s="26"/>
      <c r="E146" s="26"/>
      <c r="F146" s="26"/>
      <c r="G146" s="26"/>
      <c r="H146" s="45" t="str">
        <f>IFERROR(VLOOKUP(#REF!,$AA$11:$AB$12,2,FALSE),"")</f>
        <v/>
      </c>
      <c r="T146" s="24"/>
      <c r="U146" s="23"/>
      <c r="V146" s="24"/>
      <c r="W146" s="24"/>
      <c r="Z146" s="7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s="6" customFormat="1" ht="20.100000000000001" customHeight="1">
      <c r="A147" s="5">
        <v>137</v>
      </c>
      <c r="B147" s="25"/>
      <c r="C147" s="25"/>
      <c r="D147" s="26"/>
      <c r="E147" s="26"/>
      <c r="F147" s="26"/>
      <c r="G147" s="26"/>
      <c r="H147" s="45" t="str">
        <f>IFERROR(VLOOKUP(#REF!,$AA$11:$AB$12,2,FALSE),"")</f>
        <v/>
      </c>
      <c r="T147" s="24"/>
      <c r="U147" s="23"/>
      <c r="V147" s="24"/>
      <c r="W147" s="24"/>
      <c r="Z147" s="7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s="6" customFormat="1" ht="20.100000000000001" customHeight="1">
      <c r="A148" s="5">
        <v>138</v>
      </c>
      <c r="B148" s="25"/>
      <c r="C148" s="25"/>
      <c r="D148" s="26"/>
      <c r="E148" s="26"/>
      <c r="F148" s="26"/>
      <c r="G148" s="26"/>
      <c r="H148" s="45" t="str">
        <f>IFERROR(VLOOKUP(#REF!,$AA$11:$AB$12,2,FALSE),"")</f>
        <v/>
      </c>
      <c r="T148" s="24"/>
      <c r="U148" s="23"/>
      <c r="V148" s="24"/>
      <c r="W148" s="24"/>
      <c r="Z148" s="7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s="6" customFormat="1" ht="20.100000000000001" customHeight="1">
      <c r="A149" s="5">
        <v>139</v>
      </c>
      <c r="B149" s="25"/>
      <c r="C149" s="25"/>
      <c r="D149" s="26"/>
      <c r="E149" s="26"/>
      <c r="F149" s="26"/>
      <c r="G149" s="26"/>
      <c r="H149" s="45" t="str">
        <f>IFERROR(VLOOKUP(#REF!,$AA$11:$AB$12,2,FALSE),"")</f>
        <v/>
      </c>
      <c r="T149" s="24"/>
      <c r="U149" s="23"/>
      <c r="V149" s="24"/>
      <c r="W149" s="24"/>
      <c r="Z149" s="7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s="6" customFormat="1" ht="20.100000000000001" customHeight="1">
      <c r="A150" s="5">
        <v>140</v>
      </c>
      <c r="B150" s="25"/>
      <c r="C150" s="25"/>
      <c r="D150" s="26"/>
      <c r="E150" s="26"/>
      <c r="F150" s="26"/>
      <c r="G150" s="26"/>
      <c r="H150" s="45" t="str">
        <f>IFERROR(VLOOKUP(#REF!,$AA$11:$AB$12,2,FALSE),"")</f>
        <v/>
      </c>
      <c r="T150" s="24"/>
      <c r="U150" s="23"/>
      <c r="V150" s="24"/>
      <c r="W150" s="24"/>
      <c r="Z150" s="7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s="6" customFormat="1" ht="20.100000000000001" hidden="1" customHeight="1">
      <c r="A151" s="5"/>
      <c r="B151" s="25"/>
      <c r="C151" s="25"/>
      <c r="D151" s="26"/>
      <c r="E151" s="26"/>
      <c r="F151" s="26"/>
      <c r="G151" s="26"/>
      <c r="H151" s="45" t="str">
        <f>IFERROR(VLOOKUP(#REF!,$AA$11:$AB$12,2,FALSE),"")</f>
        <v/>
      </c>
      <c r="T151" s="24"/>
      <c r="U151" s="23"/>
      <c r="V151" s="24"/>
      <c r="W151" s="24"/>
      <c r="Z151" s="7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s="6" customFormat="1" ht="20.100000000000001" hidden="1" customHeight="1">
      <c r="A152" s="5"/>
      <c r="B152" s="25"/>
      <c r="C152" s="25"/>
      <c r="D152" s="26"/>
      <c r="E152" s="26"/>
      <c r="F152" s="26"/>
      <c r="G152" s="26"/>
      <c r="H152" s="45" t="str">
        <f>IFERROR(VLOOKUP(#REF!,$AA$11:$AB$12,2,FALSE),"")</f>
        <v/>
      </c>
      <c r="T152" s="24"/>
      <c r="U152" s="23"/>
      <c r="V152" s="24"/>
      <c r="W152" s="24"/>
      <c r="Z152" s="7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s="6" customFormat="1" ht="20.100000000000001" hidden="1" customHeight="1">
      <c r="A153" s="5"/>
      <c r="B153" s="25"/>
      <c r="C153" s="25"/>
      <c r="D153" s="26"/>
      <c r="E153" s="26"/>
      <c r="F153" s="26"/>
      <c r="G153" s="26"/>
      <c r="H153" s="45" t="str">
        <f>IFERROR(VLOOKUP(#REF!,$AA$11:$AB$12,2,FALSE),"")</f>
        <v/>
      </c>
      <c r="T153" s="24"/>
      <c r="U153" s="23"/>
      <c r="V153" s="24"/>
      <c r="W153" s="24"/>
      <c r="Z153" s="7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s="6" customFormat="1" ht="20.100000000000001" hidden="1" customHeight="1">
      <c r="A154" s="5"/>
      <c r="B154" s="25"/>
      <c r="C154" s="25"/>
      <c r="D154" s="26"/>
      <c r="E154" s="26"/>
      <c r="F154" s="26"/>
      <c r="G154" s="26"/>
      <c r="H154" s="45" t="str">
        <f>IFERROR(VLOOKUP(#REF!,$AA$11:$AB$12,2,FALSE),"")</f>
        <v/>
      </c>
      <c r="T154" s="24"/>
      <c r="U154" s="23"/>
      <c r="V154" s="24"/>
      <c r="W154" s="24"/>
      <c r="Z154" s="7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s="6" customFormat="1" ht="20.100000000000001" hidden="1" customHeight="1">
      <c r="A155" s="5"/>
      <c r="B155" s="25"/>
      <c r="C155" s="25"/>
      <c r="D155" s="26"/>
      <c r="E155" s="26"/>
      <c r="F155" s="26"/>
      <c r="G155" s="26"/>
      <c r="H155" s="45" t="str">
        <f>IFERROR(VLOOKUP(#REF!,$AA$11:$AB$12,2,FALSE),"")</f>
        <v/>
      </c>
      <c r="T155" s="24"/>
      <c r="U155" s="23"/>
      <c r="V155" s="24"/>
      <c r="W155" s="24"/>
      <c r="Z155" s="7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s="6" customFormat="1" ht="20.100000000000001" hidden="1" customHeight="1">
      <c r="A156" s="5"/>
      <c r="B156" s="25"/>
      <c r="C156" s="25"/>
      <c r="D156" s="26"/>
      <c r="E156" s="26"/>
      <c r="F156" s="26"/>
      <c r="G156" s="26"/>
      <c r="H156" s="45" t="str">
        <f>IFERROR(VLOOKUP(#REF!,$AA$11:$AB$12,2,FALSE),"")</f>
        <v/>
      </c>
      <c r="T156" s="24"/>
      <c r="U156" s="23"/>
      <c r="V156" s="24"/>
      <c r="W156" s="24"/>
      <c r="Z156" s="7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s="6" customFormat="1" ht="20.100000000000001" hidden="1" customHeight="1">
      <c r="A157" s="5"/>
      <c r="B157" s="25"/>
      <c r="C157" s="25"/>
      <c r="D157" s="26"/>
      <c r="E157" s="26"/>
      <c r="F157" s="26"/>
      <c r="G157" s="26"/>
      <c r="H157" s="45" t="str">
        <f>IFERROR(VLOOKUP(#REF!,$AA$11:$AB$12,2,FALSE),"")</f>
        <v/>
      </c>
      <c r="T157" s="24"/>
      <c r="U157" s="23"/>
      <c r="V157" s="24"/>
      <c r="W157" s="24"/>
      <c r="Z157" s="7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s="6" customFormat="1" ht="20.100000000000001" hidden="1" customHeight="1">
      <c r="A158" s="5"/>
      <c r="B158" s="25"/>
      <c r="C158" s="25"/>
      <c r="D158" s="26"/>
      <c r="E158" s="26"/>
      <c r="F158" s="26"/>
      <c r="G158" s="26"/>
      <c r="H158" s="45" t="str">
        <f>IFERROR(VLOOKUP(#REF!,$AA$11:$AB$12,2,FALSE),"")</f>
        <v/>
      </c>
      <c r="T158" s="24"/>
      <c r="U158" s="23"/>
      <c r="V158" s="24"/>
      <c r="W158" s="24"/>
      <c r="Z158" s="7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s="6" customFormat="1" ht="20.100000000000001" hidden="1" customHeight="1">
      <c r="A159" s="5"/>
      <c r="B159" s="25"/>
      <c r="C159" s="25"/>
      <c r="D159" s="26"/>
      <c r="E159" s="26"/>
      <c r="F159" s="26"/>
      <c r="G159" s="26"/>
      <c r="H159" s="45" t="str">
        <f>IFERROR(VLOOKUP(#REF!,$AA$11:$AB$12,2,FALSE),"")</f>
        <v/>
      </c>
      <c r="T159" s="24"/>
      <c r="U159" s="23"/>
      <c r="V159" s="24"/>
      <c r="W159" s="24"/>
      <c r="Z159" s="7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s="6" customFormat="1" ht="20.100000000000001" hidden="1" customHeight="1">
      <c r="A160" s="5"/>
      <c r="B160" s="25"/>
      <c r="C160" s="25"/>
      <c r="D160" s="26"/>
      <c r="E160" s="26"/>
      <c r="F160" s="26"/>
      <c r="G160" s="26"/>
      <c r="H160" s="45" t="str">
        <f>IFERROR(VLOOKUP(#REF!,$AA$11:$AB$12,2,FALSE),"")</f>
        <v/>
      </c>
      <c r="T160" s="24"/>
      <c r="U160" s="23"/>
      <c r="V160" s="24"/>
      <c r="W160" s="24"/>
      <c r="Z160" s="7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20.100000000000001" hidden="1" customHeight="1">
      <c r="A161" s="5"/>
      <c r="B161" s="25"/>
      <c r="C161" s="25"/>
      <c r="D161" s="26"/>
      <c r="E161" s="26"/>
      <c r="F161" s="26"/>
      <c r="G161" s="26"/>
      <c r="H161" s="45" t="str">
        <f>IFERROR(VLOOKUP(#REF!,$AA$11:$AB$12,2,FALSE),"")</f>
        <v/>
      </c>
      <c r="T161" s="24"/>
      <c r="U161" s="23"/>
      <c r="V161" s="24"/>
      <c r="W161" s="24"/>
      <c r="Z161" s="7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20.100000000000001" hidden="1" customHeight="1">
      <c r="A162" s="5"/>
      <c r="B162" s="25"/>
      <c r="C162" s="25"/>
      <c r="D162" s="26"/>
      <c r="E162" s="26"/>
      <c r="F162" s="26"/>
      <c r="G162" s="26"/>
      <c r="H162" s="45" t="str">
        <f>IFERROR(VLOOKUP(#REF!,$AA$11:$AB$12,2,FALSE),"")</f>
        <v/>
      </c>
      <c r="T162" s="24"/>
      <c r="U162" s="23"/>
      <c r="V162" s="24"/>
      <c r="W162" s="24"/>
      <c r="Z162" s="7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20.100000000000001" hidden="1" customHeight="1">
      <c r="A163" s="5"/>
      <c r="B163" s="25"/>
      <c r="C163" s="25"/>
      <c r="D163" s="26"/>
      <c r="E163" s="26"/>
      <c r="F163" s="26"/>
      <c r="G163" s="26"/>
      <c r="H163" s="45" t="str">
        <f>IFERROR(VLOOKUP(#REF!,$AA$11:$AB$12,2,FALSE),"")</f>
        <v/>
      </c>
      <c r="T163" s="24"/>
      <c r="U163" s="23"/>
      <c r="V163" s="24"/>
      <c r="W163" s="24"/>
      <c r="Z163" s="7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20.100000000000001" hidden="1" customHeight="1">
      <c r="A164" s="5"/>
      <c r="B164" s="25"/>
      <c r="C164" s="25"/>
      <c r="D164" s="26"/>
      <c r="E164" s="26"/>
      <c r="F164" s="26"/>
      <c r="G164" s="26"/>
      <c r="H164" s="45" t="str">
        <f>IFERROR(VLOOKUP(#REF!,$AA$11:$AB$12,2,FALSE),"")</f>
        <v/>
      </c>
      <c r="T164" s="24"/>
      <c r="U164" s="23"/>
      <c r="V164" s="24"/>
      <c r="W164" s="24"/>
      <c r="Z164" s="7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20.100000000000001" hidden="1" customHeight="1">
      <c r="A165" s="5"/>
      <c r="B165" s="25"/>
      <c r="C165" s="25"/>
      <c r="D165" s="26"/>
      <c r="E165" s="26"/>
      <c r="F165" s="26"/>
      <c r="G165" s="26"/>
      <c r="H165" s="45" t="str">
        <f>IFERROR(VLOOKUP(#REF!,$AA$11:$AB$12,2,FALSE),"")</f>
        <v/>
      </c>
      <c r="T165" s="24"/>
      <c r="U165" s="23"/>
      <c r="V165" s="24"/>
      <c r="W165" s="24"/>
      <c r="Z165" s="7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s="6" customFormat="1" ht="20.100000000000001" hidden="1" customHeight="1">
      <c r="A166" s="5"/>
      <c r="B166" s="25"/>
      <c r="C166" s="25"/>
      <c r="D166" s="26"/>
      <c r="E166" s="26"/>
      <c r="F166" s="26"/>
      <c r="G166" s="26"/>
      <c r="H166" s="45" t="str">
        <f>IFERROR(VLOOKUP(#REF!,$AA$11:$AB$12,2,FALSE),"")</f>
        <v/>
      </c>
      <c r="T166" s="24"/>
      <c r="U166" s="23"/>
      <c r="V166" s="24"/>
      <c r="W166" s="24"/>
      <c r="Z166" s="7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s="6" customFormat="1" ht="20.100000000000001" hidden="1" customHeight="1">
      <c r="A167" s="5"/>
      <c r="B167" s="25"/>
      <c r="C167" s="25"/>
      <c r="D167" s="26"/>
      <c r="E167" s="26"/>
      <c r="F167" s="26"/>
      <c r="G167" s="26"/>
      <c r="H167" s="45" t="str">
        <f>IFERROR(VLOOKUP(#REF!,$AA$11:$AB$12,2,FALSE),"")</f>
        <v/>
      </c>
      <c r="T167" s="24"/>
      <c r="U167" s="23"/>
      <c r="V167" s="24"/>
      <c r="W167" s="24"/>
      <c r="Z167" s="7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s="6" customFormat="1" ht="20.100000000000001" hidden="1" customHeight="1">
      <c r="A168" s="5"/>
      <c r="B168" s="25"/>
      <c r="C168" s="25"/>
      <c r="D168" s="26"/>
      <c r="E168" s="26"/>
      <c r="F168" s="26"/>
      <c r="G168" s="26"/>
      <c r="H168" s="45" t="str">
        <f>IFERROR(VLOOKUP(#REF!,$AA$11:$AB$12,2,FALSE),"")</f>
        <v/>
      </c>
      <c r="T168" s="24"/>
      <c r="U168" s="23"/>
      <c r="V168" s="24"/>
      <c r="W168" s="24"/>
      <c r="Z168" s="7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s="6" customFormat="1" ht="20.100000000000001" hidden="1" customHeight="1">
      <c r="A169" s="5"/>
      <c r="B169" s="25"/>
      <c r="C169" s="25"/>
      <c r="D169" s="26"/>
      <c r="E169" s="26"/>
      <c r="F169" s="26"/>
      <c r="G169" s="26"/>
      <c r="H169" s="45" t="str">
        <f>IFERROR(VLOOKUP(#REF!,$AA$11:$AB$12,2,FALSE),"")</f>
        <v/>
      </c>
      <c r="T169" s="24"/>
      <c r="U169" s="23"/>
      <c r="V169" s="24"/>
      <c r="W169" s="24"/>
      <c r="Z169" s="7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s="6" customFormat="1" ht="20.100000000000001" hidden="1" customHeight="1">
      <c r="A170" s="5"/>
      <c r="B170" s="25"/>
      <c r="C170" s="25"/>
      <c r="D170" s="26"/>
      <c r="E170" s="26"/>
      <c r="F170" s="26"/>
      <c r="G170" s="26"/>
      <c r="H170" s="45" t="str">
        <f>IFERROR(VLOOKUP(#REF!,$AA$11:$AB$12,2,FALSE),"")</f>
        <v/>
      </c>
      <c r="T170" s="24"/>
      <c r="U170" s="23"/>
      <c r="V170" s="24"/>
      <c r="W170" s="24"/>
      <c r="Z170" s="7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s="6" customFormat="1" ht="20.100000000000001" hidden="1" customHeight="1">
      <c r="A171" s="5"/>
      <c r="B171" s="25"/>
      <c r="C171" s="25"/>
      <c r="D171" s="26"/>
      <c r="E171" s="26"/>
      <c r="F171" s="26"/>
      <c r="G171" s="26"/>
      <c r="H171" s="45" t="str">
        <f>IFERROR(VLOOKUP(#REF!,$AA$11:$AB$12,2,FALSE),"")</f>
        <v/>
      </c>
      <c r="T171" s="24"/>
      <c r="U171" s="23"/>
      <c r="V171" s="24"/>
      <c r="W171" s="24"/>
      <c r="Z171" s="7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s="6" customFormat="1" ht="20.100000000000001" hidden="1" customHeight="1">
      <c r="A172" s="5"/>
      <c r="B172" s="25"/>
      <c r="C172" s="25"/>
      <c r="D172" s="26"/>
      <c r="E172" s="26"/>
      <c r="F172" s="26"/>
      <c r="G172" s="26"/>
      <c r="H172" s="45" t="str">
        <f>IFERROR(VLOOKUP(#REF!,$AA$11:$AB$12,2,FALSE),"")</f>
        <v/>
      </c>
      <c r="T172" s="24"/>
      <c r="U172" s="23"/>
      <c r="V172" s="24"/>
      <c r="W172" s="24"/>
      <c r="Z172" s="7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s="6" customFormat="1" ht="20.100000000000001" hidden="1" customHeight="1">
      <c r="A173" s="5"/>
      <c r="B173" s="25"/>
      <c r="C173" s="25"/>
      <c r="D173" s="26"/>
      <c r="E173" s="26"/>
      <c r="F173" s="26"/>
      <c r="G173" s="26"/>
      <c r="H173" s="45" t="str">
        <f>IFERROR(VLOOKUP(#REF!,$AA$11:$AB$12,2,FALSE),"")</f>
        <v/>
      </c>
      <c r="T173" s="24"/>
      <c r="U173" s="23"/>
      <c r="V173" s="24"/>
      <c r="W173" s="24"/>
      <c r="Z173" s="7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s="6" customFormat="1" ht="20.100000000000001" hidden="1" customHeight="1">
      <c r="A174" s="5"/>
      <c r="B174" s="25"/>
      <c r="C174" s="25"/>
      <c r="D174" s="26"/>
      <c r="E174" s="26"/>
      <c r="F174" s="26"/>
      <c r="G174" s="26"/>
      <c r="H174" s="45" t="str">
        <f>IFERROR(VLOOKUP(#REF!,$AA$11:$AB$12,2,FALSE),"")</f>
        <v/>
      </c>
      <c r="T174" s="24"/>
      <c r="U174" s="23"/>
      <c r="V174" s="24"/>
      <c r="W174" s="24"/>
      <c r="Z174" s="7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s="6" customFormat="1" ht="20.100000000000001" hidden="1" customHeight="1">
      <c r="A175" s="5"/>
      <c r="B175" s="25"/>
      <c r="C175" s="25"/>
      <c r="D175" s="26"/>
      <c r="E175" s="26"/>
      <c r="F175" s="26"/>
      <c r="G175" s="26"/>
      <c r="H175" s="45" t="str">
        <f>IFERROR(VLOOKUP(#REF!,$AA$11:$AB$12,2,FALSE),"")</f>
        <v/>
      </c>
      <c r="T175" s="24"/>
      <c r="U175" s="23"/>
      <c r="V175" s="24"/>
      <c r="W175" s="24"/>
      <c r="Z175" s="7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s="6" customFormat="1" ht="20.100000000000001" hidden="1" customHeight="1">
      <c r="A176" s="5"/>
      <c r="B176" s="25"/>
      <c r="C176" s="25"/>
      <c r="D176" s="26"/>
      <c r="E176" s="26"/>
      <c r="F176" s="26"/>
      <c r="G176" s="26"/>
      <c r="H176" s="45" t="str">
        <f>IFERROR(VLOOKUP(#REF!,$AA$11:$AB$12,2,FALSE),"")</f>
        <v/>
      </c>
      <c r="T176" s="24"/>
      <c r="U176" s="23"/>
      <c r="V176" s="24"/>
      <c r="W176" s="24"/>
      <c r="Z176" s="7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s="6" customFormat="1" ht="20.100000000000001" hidden="1" customHeight="1">
      <c r="A177" s="5"/>
      <c r="B177" s="25"/>
      <c r="C177" s="25"/>
      <c r="D177" s="26"/>
      <c r="E177" s="26"/>
      <c r="F177" s="26"/>
      <c r="G177" s="26"/>
      <c r="H177" s="45" t="str">
        <f>IFERROR(VLOOKUP(#REF!,$AA$11:$AB$12,2,FALSE),"")</f>
        <v/>
      </c>
      <c r="T177" s="24"/>
      <c r="U177" s="23"/>
      <c r="V177" s="24"/>
      <c r="W177" s="24"/>
      <c r="Z177" s="7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s="6" customFormat="1" ht="20.100000000000001" hidden="1" customHeight="1">
      <c r="A178" s="5"/>
      <c r="B178" s="25"/>
      <c r="C178" s="25"/>
      <c r="D178" s="26"/>
      <c r="E178" s="26"/>
      <c r="F178" s="26"/>
      <c r="G178" s="26"/>
      <c r="H178" s="45" t="str">
        <f>IFERROR(VLOOKUP(#REF!,$AA$11:$AB$12,2,FALSE),"")</f>
        <v/>
      </c>
      <c r="T178" s="24"/>
      <c r="U178" s="23"/>
      <c r="V178" s="24"/>
      <c r="W178" s="24"/>
      <c r="Z178" s="7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s="6" customFormat="1" ht="20.100000000000001" hidden="1" customHeight="1">
      <c r="A179" s="5"/>
      <c r="B179" s="25"/>
      <c r="C179" s="25"/>
      <c r="D179" s="26"/>
      <c r="E179" s="26"/>
      <c r="F179" s="26"/>
      <c r="G179" s="26"/>
      <c r="H179" s="45" t="str">
        <f>IFERROR(VLOOKUP(#REF!,$AA$11:$AB$12,2,FALSE),"")</f>
        <v/>
      </c>
      <c r="T179" s="24"/>
      <c r="U179" s="23"/>
      <c r="V179" s="24"/>
      <c r="W179" s="24"/>
      <c r="Z179" s="7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s="6" customFormat="1" ht="20.100000000000001" hidden="1" customHeight="1">
      <c r="A180" s="5"/>
      <c r="B180" s="25"/>
      <c r="C180" s="25"/>
      <c r="D180" s="26"/>
      <c r="E180" s="26"/>
      <c r="F180" s="26"/>
      <c r="G180" s="26"/>
      <c r="H180" s="45" t="str">
        <f>IFERROR(VLOOKUP(#REF!,$AA$11:$AB$12,2,FALSE),"")</f>
        <v/>
      </c>
      <c r="T180" s="24"/>
      <c r="U180" s="23"/>
      <c r="V180" s="24"/>
      <c r="W180" s="24"/>
      <c r="Z180" s="7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s="6" customFormat="1" ht="20.100000000000001" hidden="1" customHeight="1">
      <c r="A181" s="5"/>
      <c r="B181" s="25"/>
      <c r="C181" s="25"/>
      <c r="D181" s="26"/>
      <c r="E181" s="26"/>
      <c r="F181" s="26"/>
      <c r="G181" s="26"/>
      <c r="H181" s="45" t="str">
        <f>IFERROR(VLOOKUP(#REF!,$AA$11:$AB$12,2,FALSE),"")</f>
        <v/>
      </c>
      <c r="T181" s="24"/>
      <c r="U181" s="23"/>
      <c r="V181" s="24"/>
      <c r="W181" s="24"/>
      <c r="Z181" s="7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s="6" customFormat="1" ht="20.100000000000001" hidden="1" customHeight="1">
      <c r="A182" s="5"/>
      <c r="B182" s="25"/>
      <c r="C182" s="25"/>
      <c r="D182" s="26"/>
      <c r="E182" s="26"/>
      <c r="F182" s="26"/>
      <c r="G182" s="26"/>
      <c r="H182" s="45" t="str">
        <f>IFERROR(VLOOKUP(#REF!,$AA$11:$AB$12,2,FALSE),"")</f>
        <v/>
      </c>
      <c r="T182" s="24"/>
      <c r="U182" s="23"/>
      <c r="V182" s="24"/>
      <c r="W182" s="24"/>
      <c r="Z182" s="7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s="6" customFormat="1" ht="20.100000000000001" hidden="1" customHeight="1">
      <c r="A183" s="5"/>
      <c r="B183" s="25"/>
      <c r="C183" s="25"/>
      <c r="D183" s="26"/>
      <c r="E183" s="26"/>
      <c r="F183" s="26"/>
      <c r="G183" s="26"/>
      <c r="H183" s="45" t="str">
        <f>IFERROR(VLOOKUP(#REF!,$AA$11:$AB$12,2,FALSE),"")</f>
        <v/>
      </c>
      <c r="T183" s="24"/>
      <c r="U183" s="23"/>
      <c r="V183" s="24"/>
      <c r="W183" s="24"/>
      <c r="Z183" s="7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s="6" customFormat="1" ht="20.100000000000001" hidden="1" customHeight="1">
      <c r="A184" s="5"/>
      <c r="B184" s="25"/>
      <c r="C184" s="25"/>
      <c r="D184" s="26"/>
      <c r="E184" s="26"/>
      <c r="F184" s="26"/>
      <c r="G184" s="26"/>
      <c r="H184" s="45" t="str">
        <f>IFERROR(VLOOKUP(#REF!,$AA$11:$AB$12,2,FALSE),"")</f>
        <v/>
      </c>
      <c r="T184" s="24"/>
      <c r="U184" s="23"/>
      <c r="V184" s="24"/>
      <c r="W184" s="24"/>
      <c r="Z184" s="7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s="6" customFormat="1" ht="20.100000000000001" hidden="1" customHeight="1">
      <c r="A185" s="5"/>
      <c r="B185" s="25"/>
      <c r="C185" s="25"/>
      <c r="D185" s="26"/>
      <c r="E185" s="26"/>
      <c r="F185" s="26"/>
      <c r="G185" s="26"/>
      <c r="H185" s="45" t="str">
        <f>IFERROR(VLOOKUP(#REF!,$AA$11:$AB$12,2,FALSE),"")</f>
        <v/>
      </c>
      <c r="T185" s="24"/>
      <c r="U185" s="23"/>
      <c r="V185" s="24"/>
      <c r="W185" s="24"/>
      <c r="Z185" s="7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s="6" customFormat="1" ht="20.100000000000001" hidden="1" customHeight="1">
      <c r="A186" s="5"/>
      <c r="B186" s="25"/>
      <c r="C186" s="25"/>
      <c r="D186" s="26"/>
      <c r="E186" s="26"/>
      <c r="F186" s="26"/>
      <c r="G186" s="26"/>
      <c r="H186" s="45" t="str">
        <f>IFERROR(VLOOKUP(#REF!,$AA$11:$AB$12,2,FALSE),"")</f>
        <v/>
      </c>
      <c r="T186" s="24"/>
      <c r="U186" s="23"/>
      <c r="V186" s="24"/>
      <c r="W186" s="24"/>
      <c r="Z186" s="7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s="6" customFormat="1" ht="20.100000000000001" hidden="1" customHeight="1">
      <c r="A187" s="5"/>
      <c r="B187" s="25"/>
      <c r="C187" s="25"/>
      <c r="D187" s="26"/>
      <c r="E187" s="26"/>
      <c r="F187" s="26"/>
      <c r="G187" s="26"/>
      <c r="H187" s="45" t="str">
        <f>IFERROR(VLOOKUP(#REF!,$AA$11:$AB$12,2,FALSE),"")</f>
        <v/>
      </c>
      <c r="T187" s="24"/>
      <c r="U187" s="23"/>
      <c r="V187" s="24"/>
      <c r="W187" s="24"/>
      <c r="Z187" s="7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s="6" customFormat="1" ht="20.100000000000001" hidden="1" customHeight="1">
      <c r="A188" s="5"/>
      <c r="B188" s="25"/>
      <c r="C188" s="25"/>
      <c r="D188" s="26"/>
      <c r="E188" s="26"/>
      <c r="F188" s="26"/>
      <c r="G188" s="26"/>
      <c r="H188" s="45" t="str">
        <f>IFERROR(VLOOKUP(#REF!,$AA$11:$AB$12,2,FALSE),"")</f>
        <v/>
      </c>
      <c r="T188" s="24"/>
      <c r="U188" s="23"/>
      <c r="V188" s="24"/>
      <c r="W188" s="24"/>
      <c r="Z188" s="7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s="6" customFormat="1" ht="20.100000000000001" hidden="1" customHeight="1">
      <c r="A189" s="5"/>
      <c r="B189" s="25"/>
      <c r="C189" s="25"/>
      <c r="D189" s="26"/>
      <c r="E189" s="26"/>
      <c r="F189" s="26"/>
      <c r="G189" s="26"/>
      <c r="H189" s="45" t="str">
        <f>IFERROR(VLOOKUP(#REF!,$AA$11:$AB$12,2,FALSE),"")</f>
        <v/>
      </c>
      <c r="T189" s="24"/>
      <c r="U189" s="23"/>
      <c r="V189" s="24"/>
      <c r="W189" s="24"/>
      <c r="Z189" s="7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s="6" customFormat="1" ht="20.100000000000001" hidden="1" customHeight="1">
      <c r="A190" s="5"/>
      <c r="B190" s="25"/>
      <c r="C190" s="25"/>
      <c r="D190" s="26"/>
      <c r="E190" s="26"/>
      <c r="F190" s="26"/>
      <c r="G190" s="26"/>
      <c r="H190" s="45" t="str">
        <f>IFERROR(VLOOKUP(#REF!,$AA$11:$AB$12,2,FALSE),"")</f>
        <v/>
      </c>
      <c r="T190" s="24"/>
      <c r="U190" s="23"/>
      <c r="V190" s="24"/>
      <c r="W190" s="24"/>
      <c r="Z190" s="7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s="6" customFormat="1" ht="20.100000000000001" hidden="1" customHeight="1">
      <c r="A191" s="5"/>
      <c r="B191" s="25"/>
      <c r="C191" s="25"/>
      <c r="D191" s="26"/>
      <c r="E191" s="26"/>
      <c r="F191" s="26"/>
      <c r="G191" s="26"/>
      <c r="H191" s="45" t="str">
        <f>IFERROR(VLOOKUP(#REF!,$AA$11:$AB$12,2,FALSE),"")</f>
        <v/>
      </c>
      <c r="T191" s="24"/>
      <c r="U191" s="23"/>
      <c r="V191" s="24"/>
      <c r="W191" s="24"/>
      <c r="Z191" s="7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s="6" customFormat="1" ht="20.100000000000001" hidden="1" customHeight="1">
      <c r="A192" s="5"/>
      <c r="B192" s="25"/>
      <c r="C192" s="25"/>
      <c r="D192" s="26"/>
      <c r="E192" s="26"/>
      <c r="F192" s="26"/>
      <c r="G192" s="26"/>
      <c r="H192" s="45" t="str">
        <f>IFERROR(VLOOKUP(#REF!,$AA$11:$AB$12,2,FALSE),"")</f>
        <v/>
      </c>
      <c r="T192" s="24"/>
      <c r="U192" s="23"/>
      <c r="V192" s="24"/>
      <c r="W192" s="24"/>
      <c r="Z192" s="7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s="6" customFormat="1" ht="20.100000000000001" hidden="1" customHeight="1">
      <c r="A193" s="5"/>
      <c r="B193" s="25"/>
      <c r="C193" s="25"/>
      <c r="D193" s="26"/>
      <c r="E193" s="26"/>
      <c r="F193" s="26"/>
      <c r="G193" s="26"/>
      <c r="H193" s="45" t="str">
        <f>IFERROR(VLOOKUP(#REF!,$AA$11:$AB$12,2,FALSE),"")</f>
        <v/>
      </c>
      <c r="T193" s="24"/>
      <c r="U193" s="23"/>
      <c r="V193" s="24"/>
      <c r="W193" s="24"/>
      <c r="Z193" s="7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s="6" customFormat="1" ht="20.100000000000001" hidden="1" customHeight="1">
      <c r="A194" s="5"/>
      <c r="B194" s="25"/>
      <c r="C194" s="25"/>
      <c r="D194" s="26"/>
      <c r="E194" s="26"/>
      <c r="F194" s="26"/>
      <c r="G194" s="26"/>
      <c r="H194" s="45" t="str">
        <f>IFERROR(VLOOKUP(#REF!,$AA$11:$AB$12,2,FALSE),"")</f>
        <v/>
      </c>
      <c r="T194" s="24"/>
      <c r="U194" s="23"/>
      <c r="V194" s="24"/>
      <c r="W194" s="24"/>
      <c r="Z194" s="7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s="6" customFormat="1" ht="20.100000000000001" hidden="1" customHeight="1">
      <c r="A195" s="5"/>
      <c r="B195" s="25"/>
      <c r="C195" s="25"/>
      <c r="D195" s="26"/>
      <c r="E195" s="26"/>
      <c r="F195" s="26"/>
      <c r="G195" s="26"/>
      <c r="H195" s="45" t="str">
        <f>IFERROR(VLOOKUP(#REF!,$AA$11:$AB$12,2,FALSE),"")</f>
        <v/>
      </c>
      <c r="T195" s="24"/>
      <c r="U195" s="23"/>
      <c r="V195" s="24"/>
      <c r="W195" s="24"/>
      <c r="Z195" s="7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s="6" customFormat="1" ht="20.100000000000001" hidden="1" customHeight="1">
      <c r="A196" s="5"/>
      <c r="B196" s="25"/>
      <c r="C196" s="25"/>
      <c r="D196" s="26"/>
      <c r="E196" s="26"/>
      <c r="F196" s="26"/>
      <c r="G196" s="26"/>
      <c r="H196" s="45" t="str">
        <f>IFERROR(VLOOKUP(#REF!,$AA$11:$AB$12,2,FALSE),"")</f>
        <v/>
      </c>
      <c r="T196" s="24"/>
      <c r="U196" s="23"/>
      <c r="V196" s="24"/>
      <c r="W196" s="24"/>
      <c r="Z196" s="7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s="6" customFormat="1" ht="20.100000000000001" hidden="1" customHeight="1">
      <c r="A197" s="5"/>
      <c r="B197" s="25"/>
      <c r="C197" s="25"/>
      <c r="D197" s="26"/>
      <c r="E197" s="26"/>
      <c r="F197" s="26"/>
      <c r="G197" s="26"/>
      <c r="H197" s="45" t="str">
        <f>IFERROR(VLOOKUP(#REF!,$AA$11:$AB$12,2,FALSE),"")</f>
        <v/>
      </c>
      <c r="T197" s="24"/>
      <c r="U197" s="23"/>
      <c r="V197" s="24"/>
      <c r="W197" s="24"/>
      <c r="Z197" s="7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s="6" customFormat="1" ht="20.100000000000001" hidden="1" customHeight="1">
      <c r="A198" s="5"/>
      <c r="B198" s="25"/>
      <c r="C198" s="25"/>
      <c r="D198" s="26"/>
      <c r="E198" s="26"/>
      <c r="F198" s="26"/>
      <c r="G198" s="26"/>
      <c r="H198" s="45" t="str">
        <f>IFERROR(VLOOKUP(#REF!,$AA$11:$AB$12,2,FALSE),"")</f>
        <v/>
      </c>
      <c r="T198" s="24"/>
      <c r="U198" s="23"/>
      <c r="V198" s="24"/>
      <c r="W198" s="24"/>
      <c r="Z198" s="7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s="6" customFormat="1" ht="20.100000000000001" hidden="1" customHeight="1">
      <c r="A199" s="5"/>
      <c r="B199" s="25"/>
      <c r="C199" s="25"/>
      <c r="D199" s="26"/>
      <c r="E199" s="26"/>
      <c r="F199" s="26"/>
      <c r="G199" s="26"/>
      <c r="H199" s="45" t="str">
        <f>IFERROR(VLOOKUP(#REF!,$AA$11:$AB$12,2,FALSE),"")</f>
        <v/>
      </c>
      <c r="T199" s="24"/>
      <c r="U199" s="23"/>
      <c r="V199" s="24"/>
      <c r="W199" s="24"/>
      <c r="Z199" s="7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s="6" customFormat="1" ht="20.100000000000001" hidden="1" customHeight="1">
      <c r="A200" s="5"/>
      <c r="B200" s="25"/>
      <c r="C200" s="25"/>
      <c r="D200" s="26"/>
      <c r="E200" s="26"/>
      <c r="F200" s="26"/>
      <c r="G200" s="26"/>
      <c r="H200" s="45" t="str">
        <f>IFERROR(VLOOKUP(#REF!,$AA$11:$AB$12,2,FALSE),"")</f>
        <v/>
      </c>
      <c r="T200" s="24"/>
      <c r="U200" s="23"/>
      <c r="V200" s="24"/>
      <c r="W200" s="24"/>
      <c r="Z200" s="7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s="6" customFormat="1" ht="20.100000000000001" hidden="1" customHeight="1">
      <c r="A201" s="5"/>
      <c r="B201" s="25"/>
      <c r="C201" s="25"/>
      <c r="D201" s="26"/>
      <c r="E201" s="26"/>
      <c r="F201" s="26"/>
      <c r="G201" s="26"/>
      <c r="H201" s="45" t="str">
        <f>IFERROR(VLOOKUP(#REF!,$AA$11:$AB$12,2,FALSE),"")</f>
        <v/>
      </c>
      <c r="T201" s="24"/>
      <c r="U201" s="23"/>
      <c r="V201" s="24"/>
      <c r="W201" s="24"/>
      <c r="Z201" s="7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s="6" customFormat="1" ht="20.100000000000001" hidden="1" customHeight="1">
      <c r="A202" s="5"/>
      <c r="B202" s="25"/>
      <c r="C202" s="25"/>
      <c r="D202" s="26"/>
      <c r="E202" s="26"/>
      <c r="F202" s="26"/>
      <c r="G202" s="26"/>
      <c r="H202" s="45" t="str">
        <f>IFERROR(VLOOKUP(#REF!,$AA$11:$AB$12,2,FALSE),"")</f>
        <v/>
      </c>
      <c r="T202" s="24"/>
      <c r="U202" s="23"/>
      <c r="V202" s="24"/>
      <c r="W202" s="24"/>
      <c r="Z202" s="7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s="6" customFormat="1" ht="20.100000000000001" hidden="1" customHeight="1">
      <c r="A203" s="5"/>
      <c r="B203" s="25"/>
      <c r="C203" s="25"/>
      <c r="D203" s="26"/>
      <c r="E203" s="26"/>
      <c r="F203" s="26"/>
      <c r="G203" s="26"/>
      <c r="H203" s="45" t="str">
        <f>IFERROR(VLOOKUP(#REF!,$AA$11:$AB$12,2,FALSE),"")</f>
        <v/>
      </c>
      <c r="T203" s="24"/>
      <c r="U203" s="23"/>
      <c r="V203" s="24"/>
      <c r="W203" s="24"/>
      <c r="Z203" s="7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s="6" customFormat="1" ht="20.100000000000001" hidden="1" customHeight="1">
      <c r="A204" s="5"/>
      <c r="B204" s="25"/>
      <c r="C204" s="25"/>
      <c r="D204" s="26"/>
      <c r="E204" s="26"/>
      <c r="F204" s="26"/>
      <c r="G204" s="26"/>
      <c r="H204" s="45" t="str">
        <f>IFERROR(VLOOKUP(#REF!,$AA$11:$AB$12,2,FALSE),"")</f>
        <v/>
      </c>
      <c r="T204" s="24"/>
      <c r="U204" s="23"/>
      <c r="V204" s="24"/>
      <c r="W204" s="24"/>
      <c r="Z204" s="7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s="6" customFormat="1" ht="20.100000000000001" hidden="1" customHeight="1">
      <c r="A205" s="5"/>
      <c r="B205" s="25"/>
      <c r="C205" s="25"/>
      <c r="D205" s="26"/>
      <c r="E205" s="26"/>
      <c r="F205" s="26"/>
      <c r="G205" s="26"/>
      <c r="H205" s="45" t="str">
        <f>IFERROR(VLOOKUP(#REF!,$AA$11:$AB$12,2,FALSE),"")</f>
        <v/>
      </c>
      <c r="T205" s="24"/>
      <c r="U205" s="23"/>
      <c r="V205" s="24"/>
      <c r="W205" s="24"/>
      <c r="Z205" s="7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s="6" customFormat="1" ht="20.100000000000001" hidden="1" customHeight="1">
      <c r="A206" s="5"/>
      <c r="B206" s="25"/>
      <c r="C206" s="25"/>
      <c r="D206" s="26"/>
      <c r="E206" s="26"/>
      <c r="F206" s="26"/>
      <c r="G206" s="26"/>
      <c r="H206" s="45" t="str">
        <f>IFERROR(VLOOKUP(#REF!,$AA$11:$AB$12,2,FALSE),"")</f>
        <v/>
      </c>
      <c r="T206" s="24"/>
      <c r="U206" s="23"/>
      <c r="V206" s="24"/>
      <c r="W206" s="24"/>
      <c r="Z206" s="7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s="6" customFormat="1" ht="20.100000000000001" hidden="1" customHeight="1">
      <c r="A207" s="5"/>
      <c r="B207" s="25"/>
      <c r="C207" s="25"/>
      <c r="D207" s="26"/>
      <c r="E207" s="26"/>
      <c r="F207" s="26"/>
      <c r="G207" s="26"/>
      <c r="H207" s="45" t="str">
        <f>IFERROR(VLOOKUP(#REF!,$AA$11:$AB$12,2,FALSE),"")</f>
        <v/>
      </c>
      <c r="T207" s="24"/>
      <c r="U207" s="23"/>
      <c r="V207" s="24"/>
      <c r="W207" s="24"/>
      <c r="Z207" s="7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s="6" customFormat="1" ht="20.100000000000001" hidden="1" customHeight="1">
      <c r="A208" s="5"/>
      <c r="B208" s="25"/>
      <c r="C208" s="25"/>
      <c r="D208" s="26"/>
      <c r="E208" s="26"/>
      <c r="F208" s="26"/>
      <c r="G208" s="26"/>
      <c r="H208" s="45" t="str">
        <f>IFERROR(VLOOKUP(#REF!,$AA$11:$AB$12,2,FALSE),"")</f>
        <v/>
      </c>
      <c r="T208" s="24"/>
      <c r="U208" s="23"/>
      <c r="V208" s="24"/>
      <c r="W208" s="24"/>
      <c r="Z208" s="7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s="6" customFormat="1" ht="20.100000000000001" hidden="1" customHeight="1">
      <c r="A209" s="5"/>
      <c r="B209" s="25"/>
      <c r="C209" s="25"/>
      <c r="D209" s="26"/>
      <c r="E209" s="26"/>
      <c r="F209" s="26"/>
      <c r="G209" s="26"/>
      <c r="H209" s="45" t="str">
        <f>IFERROR(VLOOKUP(#REF!,$AA$11:$AB$12,2,FALSE),"")</f>
        <v/>
      </c>
      <c r="T209" s="24"/>
      <c r="U209" s="23"/>
      <c r="V209" s="24"/>
      <c r="W209" s="24"/>
      <c r="Z209" s="7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s="6" customFormat="1" ht="20.100000000000001" hidden="1" customHeight="1">
      <c r="A210" s="5"/>
      <c r="B210" s="25"/>
      <c r="C210" s="25"/>
      <c r="D210" s="26"/>
      <c r="E210" s="26"/>
      <c r="F210" s="26"/>
      <c r="G210" s="26"/>
      <c r="H210" s="45" t="str">
        <f>IFERROR(VLOOKUP(#REF!,$AA$11:$AB$12,2,FALSE),"")</f>
        <v/>
      </c>
      <c r="T210" s="24"/>
      <c r="U210" s="23"/>
      <c r="V210" s="24"/>
      <c r="W210" s="24"/>
      <c r="Z210" s="7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s="6" customFormat="1" ht="20.100000000000001" hidden="1" customHeight="1">
      <c r="A211" s="5"/>
      <c r="B211" s="25"/>
      <c r="C211" s="25"/>
      <c r="D211" s="26"/>
      <c r="E211" s="26"/>
      <c r="F211" s="26"/>
      <c r="G211" s="26"/>
      <c r="H211" s="45" t="str">
        <f>IFERROR(VLOOKUP(#REF!,$AA$11:$AB$12,2,FALSE),"")</f>
        <v/>
      </c>
      <c r="T211" s="24"/>
      <c r="U211" s="23"/>
      <c r="V211" s="24"/>
      <c r="W211" s="24"/>
      <c r="Z211" s="7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s="6" customFormat="1" ht="20.100000000000001" hidden="1" customHeight="1">
      <c r="A212" s="5"/>
      <c r="B212" s="25"/>
      <c r="C212" s="25"/>
      <c r="D212" s="26"/>
      <c r="E212" s="26"/>
      <c r="F212" s="26"/>
      <c r="G212" s="26"/>
      <c r="H212" s="45" t="str">
        <f>IFERROR(VLOOKUP(#REF!,$AA$11:$AB$12,2,FALSE),"")</f>
        <v/>
      </c>
      <c r="T212" s="24"/>
      <c r="U212" s="23"/>
      <c r="V212" s="24"/>
      <c r="W212" s="24"/>
      <c r="Z212" s="7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s="6" customFormat="1" ht="20.100000000000001" hidden="1" customHeight="1">
      <c r="A213" s="5"/>
      <c r="B213" s="25"/>
      <c r="C213" s="25"/>
      <c r="D213" s="26"/>
      <c r="E213" s="26"/>
      <c r="F213" s="26"/>
      <c r="G213" s="26"/>
      <c r="H213" s="45" t="str">
        <f>IFERROR(VLOOKUP(#REF!,$AA$11:$AB$12,2,FALSE),"")</f>
        <v/>
      </c>
      <c r="T213" s="24"/>
      <c r="U213" s="23"/>
      <c r="V213" s="24"/>
      <c r="W213" s="24"/>
      <c r="Z213" s="7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s="6" customFormat="1" ht="20.100000000000001" hidden="1" customHeight="1">
      <c r="A214" s="5"/>
      <c r="B214" s="25"/>
      <c r="C214" s="25"/>
      <c r="D214" s="26"/>
      <c r="E214" s="26"/>
      <c r="F214" s="26"/>
      <c r="G214" s="26"/>
      <c r="H214" s="45" t="str">
        <f>IFERROR(VLOOKUP(#REF!,$AA$11:$AB$12,2,FALSE),"")</f>
        <v/>
      </c>
      <c r="T214" s="24"/>
      <c r="U214" s="23"/>
      <c r="V214" s="24"/>
      <c r="W214" s="24"/>
      <c r="Z214" s="7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s="6" customFormat="1" ht="20.100000000000001" hidden="1" customHeight="1">
      <c r="A215" s="5"/>
      <c r="B215" s="25"/>
      <c r="C215" s="25"/>
      <c r="D215" s="26"/>
      <c r="E215" s="26"/>
      <c r="F215" s="26"/>
      <c r="G215" s="26"/>
      <c r="H215" s="45" t="str">
        <f>IFERROR(VLOOKUP(#REF!,$AA$11:$AB$12,2,FALSE),"")</f>
        <v/>
      </c>
      <c r="T215" s="24"/>
      <c r="U215" s="23"/>
      <c r="V215" s="24"/>
      <c r="W215" s="24"/>
      <c r="Z215" s="7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s="6" customFormat="1" ht="20.100000000000001" hidden="1" customHeight="1">
      <c r="A216" s="5"/>
      <c r="B216" s="25"/>
      <c r="C216" s="25"/>
      <c r="D216" s="26"/>
      <c r="E216" s="26"/>
      <c r="F216" s="26"/>
      <c r="G216" s="26"/>
      <c r="H216" s="45" t="str">
        <f>IFERROR(VLOOKUP(#REF!,$AA$11:$AB$12,2,FALSE),"")</f>
        <v/>
      </c>
      <c r="T216" s="24"/>
      <c r="U216" s="23"/>
      <c r="V216" s="24"/>
      <c r="W216" s="24"/>
      <c r="Z216" s="7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s="6" customFormat="1" ht="20.100000000000001" hidden="1" customHeight="1">
      <c r="A217" s="5"/>
      <c r="B217" s="25"/>
      <c r="C217" s="25"/>
      <c r="D217" s="26"/>
      <c r="E217" s="26"/>
      <c r="F217" s="26"/>
      <c r="G217" s="26"/>
      <c r="H217" s="45" t="str">
        <f>IFERROR(VLOOKUP(#REF!,$AA$11:$AB$12,2,FALSE),"")</f>
        <v/>
      </c>
      <c r="T217" s="24"/>
      <c r="U217" s="23"/>
      <c r="V217" s="24"/>
      <c r="W217" s="24"/>
      <c r="Z217" s="7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s="6" customFormat="1" ht="20.100000000000001" hidden="1" customHeight="1">
      <c r="A218" s="5"/>
      <c r="B218" s="25"/>
      <c r="C218" s="25"/>
      <c r="D218" s="26"/>
      <c r="E218" s="26"/>
      <c r="F218" s="26"/>
      <c r="G218" s="26"/>
      <c r="H218" s="45" t="str">
        <f>IFERROR(VLOOKUP(#REF!,$AA$11:$AB$12,2,FALSE),"")</f>
        <v/>
      </c>
      <c r="T218" s="24"/>
      <c r="U218" s="23"/>
      <c r="V218" s="24"/>
      <c r="W218" s="24"/>
      <c r="Z218" s="7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s="6" customFormat="1" ht="20.100000000000001" hidden="1" customHeight="1">
      <c r="A219" s="5"/>
      <c r="B219" s="25"/>
      <c r="C219" s="25"/>
      <c r="D219" s="26"/>
      <c r="E219" s="26"/>
      <c r="F219" s="26"/>
      <c r="G219" s="26"/>
      <c r="H219" s="45" t="str">
        <f>IFERROR(VLOOKUP(#REF!,$AA$11:$AB$12,2,FALSE),"")</f>
        <v/>
      </c>
      <c r="T219" s="24"/>
      <c r="U219" s="23"/>
      <c r="V219" s="24"/>
      <c r="W219" s="24"/>
      <c r="Z219" s="7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s="6" customFormat="1" ht="20.100000000000001" hidden="1" customHeight="1">
      <c r="A220" s="5"/>
      <c r="B220" s="25"/>
      <c r="C220" s="25"/>
      <c r="D220" s="26"/>
      <c r="E220" s="26"/>
      <c r="F220" s="26"/>
      <c r="G220" s="26"/>
      <c r="H220" s="45" t="str">
        <f>IFERROR(VLOOKUP(#REF!,$AA$11:$AB$12,2,FALSE),"")</f>
        <v/>
      </c>
      <c r="T220" s="24"/>
      <c r="U220" s="23"/>
      <c r="V220" s="24"/>
      <c r="W220" s="24"/>
      <c r="Z220" s="7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s="6" customFormat="1" ht="20.100000000000001" hidden="1" customHeight="1">
      <c r="A221" s="5"/>
      <c r="B221" s="25"/>
      <c r="C221" s="25"/>
      <c r="D221" s="26"/>
      <c r="E221" s="26"/>
      <c r="F221" s="26"/>
      <c r="G221" s="26"/>
      <c r="H221" s="45" t="str">
        <f>IFERROR(VLOOKUP(#REF!,$AA$11:$AB$12,2,FALSE),"")</f>
        <v/>
      </c>
      <c r="T221" s="24"/>
      <c r="U221" s="23"/>
      <c r="V221" s="24"/>
      <c r="W221" s="24"/>
      <c r="Z221" s="7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s="6" customFormat="1" ht="20.100000000000001" hidden="1" customHeight="1">
      <c r="A222" s="5"/>
      <c r="B222" s="25"/>
      <c r="C222" s="25"/>
      <c r="D222" s="26"/>
      <c r="E222" s="26"/>
      <c r="F222" s="26"/>
      <c r="G222" s="26"/>
      <c r="H222" s="45" t="str">
        <f>IFERROR(VLOOKUP(#REF!,$AA$11:$AB$12,2,FALSE),"")</f>
        <v/>
      </c>
      <c r="T222" s="24"/>
      <c r="U222" s="23"/>
      <c r="V222" s="24"/>
      <c r="W222" s="24"/>
      <c r="Z222" s="7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s="6" customFormat="1" ht="20.100000000000001" hidden="1" customHeight="1">
      <c r="A223" s="5"/>
      <c r="B223" s="25"/>
      <c r="C223" s="25"/>
      <c r="D223" s="26"/>
      <c r="E223" s="26"/>
      <c r="F223" s="26"/>
      <c r="G223" s="26"/>
      <c r="H223" s="45" t="str">
        <f>IFERROR(VLOOKUP(#REF!,$AA$11:$AB$12,2,FALSE),"")</f>
        <v/>
      </c>
      <c r="T223" s="24"/>
      <c r="U223" s="23"/>
      <c r="V223" s="24"/>
      <c r="W223" s="24"/>
      <c r="Z223" s="7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s="6" customFormat="1" ht="20.100000000000001" hidden="1" customHeight="1">
      <c r="A224" s="5"/>
      <c r="B224" s="25"/>
      <c r="C224" s="25"/>
      <c r="D224" s="26"/>
      <c r="E224" s="26"/>
      <c r="F224" s="26"/>
      <c r="G224" s="26"/>
      <c r="H224" s="45" t="str">
        <f>IFERROR(VLOOKUP(#REF!,$AA$11:$AB$12,2,FALSE),"")</f>
        <v/>
      </c>
      <c r="T224" s="24"/>
      <c r="U224" s="23"/>
      <c r="V224" s="24"/>
      <c r="W224" s="24"/>
      <c r="Z224" s="7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s="6" customFormat="1" ht="20.100000000000001" hidden="1" customHeight="1">
      <c r="A225" s="5"/>
      <c r="B225" s="25"/>
      <c r="C225" s="25"/>
      <c r="D225" s="26"/>
      <c r="E225" s="26"/>
      <c r="F225" s="26"/>
      <c r="G225" s="26"/>
      <c r="H225" s="45" t="str">
        <f>IFERROR(VLOOKUP(#REF!,$AA$11:$AB$12,2,FALSE),"")</f>
        <v/>
      </c>
      <c r="T225" s="24"/>
      <c r="U225" s="23"/>
      <c r="V225" s="24"/>
      <c r="W225" s="24"/>
      <c r="Z225" s="7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s="6" customFormat="1" ht="20.100000000000001" hidden="1" customHeight="1">
      <c r="A226" s="5"/>
      <c r="B226" s="25"/>
      <c r="C226" s="25"/>
      <c r="D226" s="26"/>
      <c r="E226" s="26"/>
      <c r="F226" s="26"/>
      <c r="G226" s="26"/>
      <c r="H226" s="45" t="str">
        <f>IFERROR(VLOOKUP(#REF!,$AA$11:$AB$12,2,FALSE),"")</f>
        <v/>
      </c>
      <c r="T226" s="24"/>
      <c r="U226" s="23"/>
      <c r="V226" s="24"/>
      <c r="W226" s="24"/>
      <c r="Z226" s="7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s="6" customFormat="1" ht="20.100000000000001" hidden="1" customHeight="1">
      <c r="A227" s="5"/>
      <c r="B227" s="25"/>
      <c r="C227" s="25"/>
      <c r="D227" s="26"/>
      <c r="E227" s="26"/>
      <c r="F227" s="26"/>
      <c r="G227" s="26"/>
      <c r="H227" s="45" t="str">
        <f>IFERROR(VLOOKUP(#REF!,$AA$11:$AB$12,2,FALSE),"")</f>
        <v/>
      </c>
      <c r="T227" s="24"/>
      <c r="U227" s="23"/>
      <c r="V227" s="24"/>
      <c r="W227" s="24"/>
      <c r="Z227" s="7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s="6" customFormat="1" ht="20.100000000000001" hidden="1" customHeight="1">
      <c r="A228" s="5"/>
      <c r="B228" s="25"/>
      <c r="C228" s="25"/>
      <c r="D228" s="26"/>
      <c r="E228" s="26"/>
      <c r="F228" s="26"/>
      <c r="G228" s="26"/>
      <c r="H228" s="45" t="str">
        <f>IFERROR(VLOOKUP(#REF!,$AA$11:$AB$12,2,FALSE),"")</f>
        <v/>
      </c>
      <c r="T228" s="24"/>
      <c r="U228" s="23"/>
      <c r="V228" s="24"/>
      <c r="W228" s="24"/>
      <c r="Z228" s="7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s="6" customFormat="1" ht="20.100000000000001" hidden="1" customHeight="1">
      <c r="A229" s="5"/>
      <c r="B229" s="25"/>
      <c r="C229" s="25"/>
      <c r="D229" s="26"/>
      <c r="E229" s="26"/>
      <c r="F229" s="26"/>
      <c r="G229" s="26"/>
      <c r="H229" s="45" t="str">
        <f>IFERROR(VLOOKUP(#REF!,$AA$11:$AB$12,2,FALSE),"")</f>
        <v/>
      </c>
      <c r="T229" s="24"/>
      <c r="U229" s="23"/>
      <c r="V229" s="24"/>
      <c r="W229" s="24"/>
      <c r="Z229" s="7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s="6" customFormat="1" ht="20.100000000000001" hidden="1" customHeight="1">
      <c r="A230" s="5"/>
      <c r="B230" s="25"/>
      <c r="C230" s="25"/>
      <c r="D230" s="26"/>
      <c r="E230" s="26"/>
      <c r="F230" s="26"/>
      <c r="G230" s="26"/>
      <c r="H230" s="45" t="str">
        <f>IFERROR(VLOOKUP(#REF!,$AA$11:$AB$12,2,FALSE),"")</f>
        <v/>
      </c>
      <c r="T230" s="24"/>
      <c r="U230" s="23"/>
      <c r="V230" s="24"/>
      <c r="W230" s="24"/>
      <c r="Z230" s="7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s="6" customFormat="1" ht="20.100000000000001" hidden="1" customHeight="1">
      <c r="A231" s="5"/>
      <c r="B231" s="25"/>
      <c r="C231" s="25"/>
      <c r="D231" s="26"/>
      <c r="E231" s="26"/>
      <c r="F231" s="26"/>
      <c r="G231" s="26"/>
      <c r="H231" s="45" t="str">
        <f>IFERROR(VLOOKUP(#REF!,$AA$11:$AB$12,2,FALSE),"")</f>
        <v/>
      </c>
      <c r="T231" s="24"/>
      <c r="U231" s="23"/>
      <c r="V231" s="24"/>
      <c r="W231" s="24"/>
      <c r="Z231" s="7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s="6" customFormat="1" ht="20.100000000000001" hidden="1" customHeight="1">
      <c r="A232" s="5"/>
      <c r="B232" s="25"/>
      <c r="C232" s="25"/>
      <c r="D232" s="26"/>
      <c r="E232" s="26"/>
      <c r="F232" s="26"/>
      <c r="G232" s="26"/>
      <c r="H232" s="45" t="str">
        <f>IFERROR(VLOOKUP(#REF!,$AA$11:$AB$12,2,FALSE),"")</f>
        <v/>
      </c>
      <c r="T232" s="24"/>
      <c r="U232" s="23"/>
      <c r="V232" s="24"/>
      <c r="W232" s="24"/>
      <c r="Z232" s="7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s="6" customFormat="1" ht="20.100000000000001" hidden="1" customHeight="1">
      <c r="A233" s="5"/>
      <c r="B233" s="25"/>
      <c r="C233" s="25"/>
      <c r="D233" s="26"/>
      <c r="E233" s="26"/>
      <c r="F233" s="26"/>
      <c r="G233" s="26"/>
      <c r="H233" s="45" t="str">
        <f>IFERROR(VLOOKUP(#REF!,$AA$11:$AB$12,2,FALSE),"")</f>
        <v/>
      </c>
      <c r="T233" s="24"/>
      <c r="U233" s="23"/>
      <c r="V233" s="24"/>
      <c r="W233" s="24"/>
      <c r="Z233" s="7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s="6" customFormat="1" ht="20.100000000000001" hidden="1" customHeight="1">
      <c r="A234" s="5"/>
      <c r="B234" s="25"/>
      <c r="C234" s="25"/>
      <c r="D234" s="26"/>
      <c r="E234" s="26"/>
      <c r="F234" s="26"/>
      <c r="G234" s="26"/>
      <c r="H234" s="45" t="str">
        <f>IFERROR(VLOOKUP(#REF!,$AA$11:$AB$12,2,FALSE),"")</f>
        <v/>
      </c>
      <c r="T234" s="24"/>
      <c r="U234" s="23"/>
      <c r="V234" s="24"/>
      <c r="W234" s="24"/>
      <c r="Z234" s="7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s="6" customFormat="1" ht="20.100000000000001" hidden="1" customHeight="1">
      <c r="A235" s="5"/>
      <c r="B235" s="25"/>
      <c r="C235" s="25"/>
      <c r="D235" s="26"/>
      <c r="E235" s="26"/>
      <c r="F235" s="26"/>
      <c r="G235" s="26"/>
      <c r="H235" s="45" t="str">
        <f>IFERROR(VLOOKUP(#REF!,$AA$11:$AB$12,2,FALSE),"")</f>
        <v/>
      </c>
      <c r="T235" s="24"/>
      <c r="U235" s="23"/>
      <c r="V235" s="24"/>
      <c r="W235" s="24"/>
      <c r="Z235" s="7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s="6" customFormat="1" ht="20.100000000000001" hidden="1" customHeight="1">
      <c r="A236" s="5"/>
      <c r="B236" s="25"/>
      <c r="C236" s="25"/>
      <c r="D236" s="26"/>
      <c r="E236" s="26"/>
      <c r="F236" s="26"/>
      <c r="G236" s="26"/>
      <c r="H236" s="45" t="str">
        <f>IFERROR(VLOOKUP(#REF!,$AA$11:$AB$12,2,FALSE),"")</f>
        <v/>
      </c>
      <c r="T236" s="24"/>
      <c r="U236" s="23"/>
      <c r="V236" s="24"/>
      <c r="W236" s="24"/>
      <c r="Z236" s="7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s="6" customFormat="1" ht="20.100000000000001" hidden="1" customHeight="1">
      <c r="A237" s="5"/>
      <c r="B237" s="25"/>
      <c r="C237" s="25"/>
      <c r="D237" s="26"/>
      <c r="E237" s="26"/>
      <c r="F237" s="26"/>
      <c r="G237" s="26"/>
      <c r="H237" s="45" t="str">
        <f>IFERROR(VLOOKUP(#REF!,$AA$11:$AB$12,2,FALSE),"")</f>
        <v/>
      </c>
      <c r="T237" s="24"/>
      <c r="U237" s="23"/>
      <c r="V237" s="24"/>
      <c r="W237" s="24"/>
      <c r="Z237" s="7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s="6" customFormat="1" ht="20.100000000000001" hidden="1" customHeight="1">
      <c r="A238" s="5"/>
      <c r="B238" s="25"/>
      <c r="C238" s="25"/>
      <c r="D238" s="26"/>
      <c r="E238" s="26"/>
      <c r="F238" s="26"/>
      <c r="G238" s="26"/>
      <c r="H238" s="45" t="str">
        <f>IFERROR(VLOOKUP(#REF!,$AA$11:$AB$12,2,FALSE),"")</f>
        <v/>
      </c>
      <c r="T238" s="24"/>
      <c r="U238" s="23"/>
      <c r="V238" s="24"/>
      <c r="W238" s="24"/>
      <c r="Z238" s="7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s="6" customFormat="1" ht="20.100000000000001" hidden="1" customHeight="1">
      <c r="A239" s="5"/>
      <c r="B239" s="25"/>
      <c r="C239" s="25"/>
      <c r="D239" s="26"/>
      <c r="E239" s="26"/>
      <c r="F239" s="26"/>
      <c r="G239" s="26"/>
      <c r="H239" s="45" t="str">
        <f>IFERROR(VLOOKUP(#REF!,$AA$11:$AB$12,2,FALSE),"")</f>
        <v/>
      </c>
      <c r="T239" s="24"/>
      <c r="U239" s="23"/>
      <c r="V239" s="24"/>
      <c r="W239" s="24"/>
      <c r="Z239" s="7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s="6" customFormat="1" ht="20.100000000000001" hidden="1" customHeight="1">
      <c r="A240" s="5"/>
      <c r="B240" s="25"/>
      <c r="C240" s="25"/>
      <c r="D240" s="26"/>
      <c r="E240" s="26"/>
      <c r="F240" s="26"/>
      <c r="G240" s="26"/>
      <c r="H240" s="45" t="str">
        <f>IFERROR(VLOOKUP(#REF!,$AA$11:$AB$12,2,FALSE),"")</f>
        <v/>
      </c>
      <c r="T240" s="24"/>
      <c r="U240" s="23"/>
      <c r="V240" s="24"/>
      <c r="W240" s="24"/>
      <c r="Z240" s="7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s="6" customFormat="1" ht="20.100000000000001" hidden="1" customHeight="1">
      <c r="A241" s="5"/>
      <c r="B241" s="25"/>
      <c r="C241" s="25"/>
      <c r="D241" s="26"/>
      <c r="E241" s="26"/>
      <c r="F241" s="26"/>
      <c r="G241" s="26"/>
      <c r="H241" s="45" t="str">
        <f>IFERROR(VLOOKUP(#REF!,$AA$11:$AB$12,2,FALSE),"")</f>
        <v/>
      </c>
      <c r="T241" s="24"/>
      <c r="U241" s="23"/>
      <c r="V241" s="24"/>
      <c r="W241" s="24"/>
      <c r="Z241" s="7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s="6" customFormat="1" ht="20.100000000000001" hidden="1" customHeight="1">
      <c r="A242" s="5"/>
      <c r="B242" s="25"/>
      <c r="C242" s="25"/>
      <c r="D242" s="26"/>
      <c r="E242" s="26"/>
      <c r="F242" s="26"/>
      <c r="G242" s="26"/>
      <c r="H242" s="45" t="str">
        <f>IFERROR(VLOOKUP(#REF!,$AA$11:$AB$12,2,FALSE),"")</f>
        <v/>
      </c>
      <c r="T242" s="24"/>
      <c r="U242" s="23"/>
      <c r="V242" s="24"/>
      <c r="W242" s="24"/>
      <c r="Z242" s="7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s="6" customFormat="1" ht="20.100000000000001" hidden="1" customHeight="1">
      <c r="A243" s="5"/>
      <c r="B243" s="25"/>
      <c r="C243" s="25"/>
      <c r="D243" s="26"/>
      <c r="E243" s="26"/>
      <c r="F243" s="26"/>
      <c r="G243" s="26"/>
      <c r="H243" s="45" t="str">
        <f>IFERROR(VLOOKUP(#REF!,$AA$11:$AB$12,2,FALSE),"")</f>
        <v/>
      </c>
      <c r="T243" s="24"/>
      <c r="U243" s="23"/>
      <c r="V243" s="24"/>
      <c r="W243" s="24"/>
      <c r="Z243" s="7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s="6" customFormat="1" ht="20.100000000000001" hidden="1" customHeight="1">
      <c r="A244" s="5"/>
      <c r="B244" s="25"/>
      <c r="C244" s="25"/>
      <c r="D244" s="26"/>
      <c r="E244" s="26"/>
      <c r="F244" s="26"/>
      <c r="G244" s="26"/>
      <c r="H244" s="45" t="str">
        <f>IFERROR(VLOOKUP(#REF!,$AA$11:$AB$12,2,FALSE),"")</f>
        <v/>
      </c>
      <c r="T244" s="24"/>
      <c r="U244" s="23"/>
      <c r="V244" s="24"/>
      <c r="W244" s="24"/>
      <c r="Z244" s="7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s="6" customFormat="1" ht="20.100000000000001" hidden="1" customHeight="1">
      <c r="A245" s="5"/>
      <c r="B245" s="25"/>
      <c r="C245" s="25"/>
      <c r="D245" s="26"/>
      <c r="E245" s="26"/>
      <c r="F245" s="26"/>
      <c r="G245" s="26"/>
      <c r="H245" s="45" t="str">
        <f>IFERROR(VLOOKUP(#REF!,$AA$11:$AB$12,2,FALSE),"")</f>
        <v/>
      </c>
      <c r="T245" s="24"/>
      <c r="U245" s="23"/>
      <c r="V245" s="24"/>
      <c r="W245" s="24"/>
      <c r="Z245" s="7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s="6" customFormat="1" ht="20.100000000000001" hidden="1" customHeight="1">
      <c r="A246" s="5"/>
      <c r="B246" s="25"/>
      <c r="C246" s="25"/>
      <c r="D246" s="26"/>
      <c r="E246" s="26"/>
      <c r="F246" s="26"/>
      <c r="G246" s="26"/>
      <c r="H246" s="45" t="str">
        <f>IFERROR(VLOOKUP(#REF!,$AA$11:$AB$12,2,FALSE),"")</f>
        <v/>
      </c>
      <c r="T246" s="24"/>
      <c r="U246" s="23"/>
      <c r="V246" s="24"/>
      <c r="W246" s="24"/>
      <c r="Z246" s="7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s="6" customFormat="1" ht="20.100000000000001" hidden="1" customHeight="1">
      <c r="A247" s="5"/>
      <c r="B247" s="25"/>
      <c r="C247" s="25"/>
      <c r="D247" s="26"/>
      <c r="E247" s="26"/>
      <c r="F247" s="26"/>
      <c r="G247" s="26"/>
      <c r="H247" s="45" t="str">
        <f>IFERROR(VLOOKUP(#REF!,$AA$11:$AB$12,2,FALSE),"")</f>
        <v/>
      </c>
      <c r="T247" s="24"/>
      <c r="U247" s="23"/>
      <c r="V247" s="24"/>
      <c r="W247" s="24"/>
      <c r="Z247" s="7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s="6" customFormat="1" ht="20.100000000000001" hidden="1" customHeight="1">
      <c r="A248" s="5"/>
      <c r="B248" s="25"/>
      <c r="C248" s="25"/>
      <c r="D248" s="26"/>
      <c r="E248" s="26"/>
      <c r="F248" s="26"/>
      <c r="G248" s="26"/>
      <c r="H248" s="45" t="str">
        <f>IFERROR(VLOOKUP(#REF!,$AA$11:$AB$12,2,FALSE),"")</f>
        <v/>
      </c>
      <c r="T248" s="24"/>
      <c r="U248" s="23"/>
      <c r="V248" s="24"/>
      <c r="W248" s="24"/>
      <c r="Z248" s="7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s="6" customFormat="1" ht="20.100000000000001" hidden="1" customHeight="1">
      <c r="A249" s="5"/>
      <c r="B249" s="25"/>
      <c r="C249" s="25"/>
      <c r="D249" s="26"/>
      <c r="E249" s="26"/>
      <c r="F249" s="26"/>
      <c r="G249" s="26"/>
      <c r="H249" s="45" t="str">
        <f>IFERROR(VLOOKUP(#REF!,$AA$11:$AB$12,2,FALSE),"")</f>
        <v/>
      </c>
      <c r="T249" s="24"/>
      <c r="U249" s="23"/>
      <c r="V249" s="24"/>
      <c r="W249" s="24"/>
      <c r="Z249" s="7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s="6" customFormat="1" ht="20.100000000000001" hidden="1" customHeight="1">
      <c r="A250" s="5"/>
      <c r="B250" s="25"/>
      <c r="C250" s="25"/>
      <c r="D250" s="26"/>
      <c r="E250" s="26"/>
      <c r="F250" s="26"/>
      <c r="G250" s="26"/>
      <c r="H250" s="45" t="str">
        <f>IFERROR(VLOOKUP(#REF!,$AA$11:$AB$12,2,FALSE),"")</f>
        <v/>
      </c>
      <c r="T250" s="24"/>
      <c r="U250" s="23"/>
      <c r="V250" s="24"/>
      <c r="W250" s="24"/>
      <c r="Z250" s="7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s="6" customFormat="1" ht="20.100000000000001" hidden="1" customHeight="1">
      <c r="A251" s="5"/>
      <c r="B251" s="25"/>
      <c r="C251" s="25"/>
      <c r="D251" s="26"/>
      <c r="E251" s="26"/>
      <c r="F251" s="26"/>
      <c r="G251" s="26"/>
      <c r="H251" s="45" t="str">
        <f>IFERROR(VLOOKUP(#REF!,$AA$11:$AB$12,2,FALSE),"")</f>
        <v/>
      </c>
      <c r="T251" s="24"/>
      <c r="U251" s="23"/>
      <c r="V251" s="24"/>
      <c r="W251" s="24"/>
      <c r="Z251" s="7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s="6" customFormat="1" ht="14.25" hidden="1" customHeight="1">
      <c r="A252" s="2"/>
      <c r="B252" s="1"/>
      <c r="C252" s="1"/>
      <c r="D252" s="2"/>
      <c r="E252" s="1"/>
      <c r="F252" s="2"/>
      <c r="G252" s="2"/>
      <c r="H252" s="45"/>
      <c r="U252" s="23"/>
      <c r="Z252" s="7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s="6" customFormat="1" ht="14.25" hidden="1" customHeight="1">
      <c r="A253" s="2"/>
      <c r="B253" s="1"/>
      <c r="C253" s="1"/>
      <c r="D253" s="2"/>
      <c r="E253" s="1"/>
      <c r="F253" s="2"/>
      <c r="G253" s="2"/>
      <c r="H253" s="45"/>
      <c r="Z253" s="7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</sheetData>
  <sheetProtection algorithmName="SHA-512" hashValue="dNGMGV3wsqnToE8nVdGlBtyEU/D8ZSjKWwqUqSOFZZDFZ/fD0Rh5flTI10V1wa1y/peAytDgxxVL2Al7NvDftQ==" saltValue="gn5z/Gx6laPj9bVU3HfLwg==" spinCount="100000" sheet="1" objects="1" scenarios="1"/>
  <autoFilter ref="A10:G10" xr:uid="{B139B091-0ED0-450F-8550-CA872219F10D}"/>
  <mergeCells count="2">
    <mergeCell ref="C7:F7"/>
    <mergeCell ref="C8:F8"/>
  </mergeCells>
  <conditionalFormatting sqref="G11:G251">
    <cfRule type="expression" dxfId="8" priority="1">
      <formula>#REF!="BA-B"</formula>
    </cfRule>
    <cfRule type="expression" dxfId="7" priority="2">
      <formula>#REF!="BA-A"</formula>
    </cfRule>
    <cfRule type="expression" dxfId="6" priority="3">
      <formula>#REF!="SI"</formula>
    </cfRule>
  </conditionalFormatting>
  <dataValidations count="5">
    <dataValidation type="list" allowBlank="1" showErrorMessage="1" sqref="D11:D150" xr:uid="{711BD029-DA53-4152-8B57-CD163C3C8667}">
      <formula1>$U$11:$U$12</formula1>
    </dataValidation>
    <dataValidation type="list" allowBlank="1" showErrorMessage="1" sqref="D151:D251" xr:uid="{2280F0A1-7367-419F-99B4-BCD699462DE5}">
      <formula1>$U$12:$U$19</formula1>
    </dataValidation>
    <dataValidation type="list" allowBlank="1" showErrorMessage="1" sqref="E115:E143" xr:uid="{D0F610C1-197A-4873-9108-94B7115EB168}">
      <formula1>$W$11:$W$16</formula1>
      <formula2>0</formula2>
    </dataValidation>
    <dataValidation type="list" allowBlank="1" showErrorMessage="1" sqref="F173:F251 F11:F169" xr:uid="{3958E0D2-9CC7-4766-BC69-619F4D60E5B2}">
      <formula1>$T$11:$T$12</formula1>
    </dataValidation>
    <dataValidation type="list" allowBlank="1" showErrorMessage="1" sqref="E173:F251 F151:F169 E144:E169 E11:E114" xr:uid="{3B8C3E97-CC36-4C6B-9405-FEF397A4704F}">
      <formula1>$W$11:$W$16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6E9A-F903-4355-B21C-AD1586E6E424}">
  <sheetPr>
    <tabColor rgb="FFFFC000"/>
  </sheetPr>
  <dimension ref="A1:AP253"/>
  <sheetViews>
    <sheetView zoomScaleNormal="100" workbookViewId="0">
      <pane xSplit="1" ySplit="10" topLeftCell="B11" activePane="bottomRight" state="frozen"/>
      <selection activeCell="D22" sqref="D22"/>
      <selection pane="topRight" activeCell="D22" sqref="D22"/>
      <selection pane="bottomLeft" activeCell="D22" sqref="D22"/>
      <selection pane="bottomRight" activeCell="B11" sqref="B11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2.7109375" style="1" customWidth="1"/>
    <col min="4" max="4" width="15" style="2" customWidth="1"/>
    <col min="5" max="5" width="15.42578125" style="1" bestFit="1" customWidth="1"/>
    <col min="6" max="6" width="7.7109375" style="2" customWidth="1"/>
    <col min="7" max="7" width="8.7109375" style="45" hidden="1"/>
    <col min="8" max="21" width="8.7109375" style="6" hidden="1"/>
    <col min="22" max="22" width="14.7109375" style="6" hidden="1"/>
    <col min="23" max="24" width="8.7109375" style="6" hidden="1"/>
    <col min="25" max="25" width="8.7109375" style="7" hidden="1"/>
    <col min="26" max="26" width="14.42578125" style="6" hidden="1"/>
    <col min="27" max="28" width="8.7109375" style="6" hidden="1"/>
    <col min="29" max="16384" width="8.7109375" style="1" hidden="1"/>
  </cols>
  <sheetData>
    <row r="1" spans="1:42" ht="1.35" customHeight="1"/>
    <row r="2" spans="1:42" ht="15" customHeight="1">
      <c r="A2" s="7"/>
      <c r="B2" s="6"/>
      <c r="C2" s="9" t="s">
        <v>0</v>
      </c>
      <c r="D2" s="31" t="str">
        <f>istruzioni!D2</f>
        <v>GPGK</v>
      </c>
      <c r="E2" s="6"/>
      <c r="F2" s="7"/>
    </row>
    <row r="3" spans="1:42" ht="15" customHeight="1">
      <c r="A3" s="7"/>
      <c r="B3" s="6"/>
      <c r="C3" s="9"/>
      <c r="D3" s="59"/>
      <c r="E3" s="6"/>
      <c r="F3" s="7"/>
    </row>
    <row r="4" spans="1:42" ht="15" customHeight="1">
      <c r="A4" s="7"/>
      <c r="B4" s="6"/>
      <c r="C4" s="9" t="s">
        <v>2</v>
      </c>
      <c r="D4" s="60">
        <f>istruzioni!D4</f>
        <v>45780</v>
      </c>
      <c r="E4" s="6"/>
      <c r="F4" s="7"/>
    </row>
    <row r="5" spans="1:42" ht="15" customHeight="1">
      <c r="A5" s="29"/>
      <c r="B5" s="14"/>
      <c r="C5" s="14"/>
      <c r="D5" s="7"/>
      <c r="E5" s="14"/>
      <c r="F5" s="7"/>
    </row>
    <row r="6" spans="1:42" s="6" customFormat="1" ht="15" customHeight="1">
      <c r="A6" s="31"/>
      <c r="B6" s="15"/>
      <c r="C6" s="15"/>
      <c r="D6" s="15"/>
      <c r="F6" s="7"/>
      <c r="G6" s="45"/>
      <c r="Y6" s="7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6" customFormat="1" ht="24.95" customHeight="1">
      <c r="A7" s="31"/>
      <c r="B7" s="50" t="s">
        <v>43</v>
      </c>
      <c r="C7" s="90" t="s">
        <v>48</v>
      </c>
      <c r="D7" s="91"/>
      <c r="E7" s="91"/>
      <c r="F7" s="7"/>
      <c r="G7" s="45"/>
      <c r="Y7" s="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6" customFormat="1" ht="24.95" customHeight="1">
      <c r="A8" s="31"/>
      <c r="B8" s="50" t="s">
        <v>42</v>
      </c>
      <c r="C8" s="90" t="s">
        <v>44</v>
      </c>
      <c r="D8" s="90"/>
      <c r="E8" s="90"/>
      <c r="F8" s="7"/>
      <c r="G8" s="45"/>
      <c r="Y8" s="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6" customFormat="1" ht="15" customHeight="1">
      <c r="A9" s="30"/>
      <c r="B9" s="16"/>
      <c r="C9" s="16"/>
      <c r="D9" s="16"/>
      <c r="F9" s="7"/>
      <c r="G9" s="45"/>
      <c r="Y9" s="7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6" customFormat="1" ht="45" customHeight="1">
      <c r="A10" s="3" t="s">
        <v>3</v>
      </c>
      <c r="B10" s="3" t="s">
        <v>4</v>
      </c>
      <c r="C10" s="3" t="s">
        <v>22</v>
      </c>
      <c r="D10" s="3" t="s">
        <v>23</v>
      </c>
      <c r="E10" s="3" t="s">
        <v>5</v>
      </c>
      <c r="F10" s="3" t="s">
        <v>6</v>
      </c>
      <c r="G10" s="45"/>
      <c r="Y10" s="7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6" customFormat="1" ht="20.100000000000001" customHeight="1">
      <c r="A11" s="5" cm="1">
        <f t="array" ref="A11:A150">_xlfn.SEQUENCE(140)</f>
        <v>1</v>
      </c>
      <c r="B11" s="95"/>
      <c r="C11" s="25"/>
      <c r="D11" s="26"/>
      <c r="E11" s="26"/>
      <c r="F11" s="26"/>
      <c r="G11" s="45" t="str">
        <f>IFERROR(VLOOKUP(#REF!,$Z$11:$AA$12,2,FALSE),"")</f>
        <v/>
      </c>
      <c r="S11" s="24" t="s">
        <v>16</v>
      </c>
      <c r="T11" s="23">
        <v>2018</v>
      </c>
      <c r="U11" s="24" t="s">
        <v>15</v>
      </c>
      <c r="V11" s="24" t="s">
        <v>26</v>
      </c>
      <c r="W11" s="6" t="s">
        <v>24</v>
      </c>
      <c r="X11" s="6" t="s">
        <v>32</v>
      </c>
      <c r="Y11" s="7">
        <v>10</v>
      </c>
      <c r="Z11" s="6" t="s">
        <v>34</v>
      </c>
      <c r="AA11" s="6">
        <v>1</v>
      </c>
      <c r="AD11" s="1" t="s">
        <v>24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6" customFormat="1" ht="20.100000000000001" customHeight="1">
      <c r="A12" s="5">
        <v>2</v>
      </c>
      <c r="B12" s="25"/>
      <c r="C12" s="25"/>
      <c r="D12" s="26"/>
      <c r="E12" s="26"/>
      <c r="F12" s="26"/>
      <c r="G12" s="45" t="str">
        <f>IFERROR(VLOOKUP(#REF!,$Z$11:$AA$12,2,FALSE),"")</f>
        <v/>
      </c>
      <c r="S12" s="24" t="s">
        <v>9</v>
      </c>
      <c r="T12" s="23">
        <v>2019</v>
      </c>
      <c r="U12" s="24" t="s">
        <v>15</v>
      </c>
      <c r="V12" s="24" t="s">
        <v>10</v>
      </c>
      <c r="W12" s="6" t="s">
        <v>25</v>
      </c>
      <c r="X12" s="6" t="s">
        <v>33</v>
      </c>
      <c r="Y12" s="7">
        <v>11</v>
      </c>
      <c r="Z12" s="6" t="s">
        <v>35</v>
      </c>
      <c r="AA12" s="6">
        <v>1</v>
      </c>
      <c r="AD12" s="1" t="s">
        <v>25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6" customFormat="1" ht="20.100000000000001" customHeight="1">
      <c r="A13" s="5">
        <v>3</v>
      </c>
      <c r="B13" s="25"/>
      <c r="C13" s="25"/>
      <c r="D13" s="26"/>
      <c r="E13" s="26"/>
      <c r="F13" s="26"/>
      <c r="G13" s="45" t="str">
        <f>IFERROR(VLOOKUP(#REF!,$Z$11:$AA$12,2,FALSE),"")</f>
        <v/>
      </c>
      <c r="S13" s="24"/>
      <c r="T13" s="23"/>
      <c r="U13" s="24" t="s">
        <v>8</v>
      </c>
      <c r="V13" s="24" t="s">
        <v>7</v>
      </c>
      <c r="Y13" s="7">
        <v>12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6" customFormat="1" ht="20.100000000000001" customHeight="1">
      <c r="A14" s="5">
        <v>4</v>
      </c>
      <c r="B14" s="25"/>
      <c r="C14" s="25"/>
      <c r="D14" s="26"/>
      <c r="E14" s="26"/>
      <c r="F14" s="26"/>
      <c r="G14" s="45" t="str">
        <f>IFERROR(VLOOKUP(#REF!,$Z$11:$AA$12,2,FALSE),"")</f>
        <v/>
      </c>
      <c r="S14" s="24"/>
      <c r="T14" s="23"/>
      <c r="U14" s="24" t="s">
        <v>8</v>
      </c>
      <c r="V14" s="24" t="s">
        <v>11</v>
      </c>
      <c r="Y14" s="7">
        <v>13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6" customFormat="1" ht="20.100000000000001" customHeight="1">
      <c r="A15" s="5">
        <v>5</v>
      </c>
      <c r="B15" s="25"/>
      <c r="C15" s="25"/>
      <c r="D15" s="26"/>
      <c r="E15" s="26"/>
      <c r="F15" s="26"/>
      <c r="G15" s="45" t="str">
        <f>IFERROR(VLOOKUP(#REF!,$Z$11:$AA$12,2,FALSE),"")</f>
        <v/>
      </c>
      <c r="S15" s="24"/>
      <c r="T15" s="23"/>
      <c r="U15" s="24" t="s">
        <v>12</v>
      </c>
      <c r="V15" s="24" t="s">
        <v>14</v>
      </c>
      <c r="Y15" s="7">
        <v>14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6" customFormat="1" ht="20.100000000000001" customHeight="1">
      <c r="A16" s="5">
        <v>6</v>
      </c>
      <c r="B16" s="25"/>
      <c r="C16" s="25"/>
      <c r="D16" s="26"/>
      <c r="E16" s="26"/>
      <c r="F16" s="26"/>
      <c r="G16" s="45" t="str">
        <f>IFERROR(VLOOKUP(#REF!,$Z$11:$AA$12,2,FALSE),"")</f>
        <v/>
      </c>
      <c r="S16" s="24"/>
      <c r="T16" s="23"/>
      <c r="U16" s="24" t="s">
        <v>12</v>
      </c>
      <c r="V16" s="24" t="s">
        <v>13</v>
      </c>
      <c r="Y16" s="7">
        <v>15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6" customFormat="1" ht="20.100000000000001" customHeight="1">
      <c r="A17" s="5">
        <v>7</v>
      </c>
      <c r="B17" s="25"/>
      <c r="C17" s="25"/>
      <c r="D17" s="26"/>
      <c r="E17" s="26"/>
      <c r="F17" s="26"/>
      <c r="G17" s="45" t="str">
        <f>IFERROR(VLOOKUP(#REF!,$Z$11:$AA$12,2,FALSE),"")</f>
        <v/>
      </c>
      <c r="S17" s="24"/>
      <c r="T17" s="23"/>
      <c r="U17" s="24" t="s">
        <v>21</v>
      </c>
      <c r="V17" s="24"/>
      <c r="Y17" s="7">
        <v>16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6" customFormat="1" ht="20.100000000000001" customHeight="1">
      <c r="A18" s="5">
        <v>8</v>
      </c>
      <c r="B18" s="25"/>
      <c r="C18" s="25"/>
      <c r="D18" s="26"/>
      <c r="E18" s="26"/>
      <c r="F18" s="26"/>
      <c r="G18" s="45" t="str">
        <f>IFERROR(VLOOKUP(#REF!,$Z$11:$AA$12,2,FALSE),"")</f>
        <v/>
      </c>
      <c r="S18" s="24"/>
      <c r="T18" s="23"/>
      <c r="U18" s="24" t="s">
        <v>21</v>
      </c>
      <c r="V18" s="24"/>
      <c r="Y18" s="7">
        <v>17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6" customFormat="1" ht="20.100000000000001" customHeight="1">
      <c r="A19" s="5">
        <v>9</v>
      </c>
      <c r="B19" s="25"/>
      <c r="C19" s="25"/>
      <c r="D19" s="26"/>
      <c r="E19" s="26"/>
      <c r="F19" s="26"/>
      <c r="G19" s="45" t="str">
        <f>IFERROR(VLOOKUP(#REF!,$Z$11:$AA$12,2,FALSE),"")</f>
        <v/>
      </c>
      <c r="S19" s="24"/>
      <c r="T19" s="23"/>
      <c r="U19" s="24"/>
      <c r="V19" s="24"/>
      <c r="Y19" s="7">
        <v>18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6" customFormat="1" ht="20.100000000000001" customHeight="1">
      <c r="A20" s="5">
        <v>10</v>
      </c>
      <c r="B20" s="25"/>
      <c r="C20" s="25"/>
      <c r="D20" s="26"/>
      <c r="E20" s="26"/>
      <c r="F20" s="26"/>
      <c r="G20" s="45" t="str">
        <f>IFERROR(VLOOKUP(#REF!,$Z$11:$AA$12,2,FALSE),"")</f>
        <v/>
      </c>
      <c r="S20" s="24"/>
      <c r="T20" s="23"/>
      <c r="U20" s="24"/>
      <c r="V20" s="24"/>
      <c r="Y20" s="7">
        <v>19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6" customFormat="1" ht="20.100000000000001" customHeight="1">
      <c r="A21" s="5">
        <v>11</v>
      </c>
      <c r="B21" s="25"/>
      <c r="C21" s="25"/>
      <c r="D21" s="26"/>
      <c r="E21" s="26"/>
      <c r="F21" s="26"/>
      <c r="G21" s="45" t="str">
        <f>IFERROR(VLOOKUP(#REF!,$Z$11:$AA$12,2,FALSE),"")</f>
        <v/>
      </c>
      <c r="S21" s="24"/>
      <c r="T21" s="23"/>
      <c r="U21" s="24"/>
      <c r="V21" s="24"/>
      <c r="Y21" s="7">
        <v>20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6" customFormat="1" ht="20.100000000000001" customHeight="1">
      <c r="A22" s="5">
        <v>12</v>
      </c>
      <c r="B22" s="25"/>
      <c r="C22" s="25"/>
      <c r="D22" s="26"/>
      <c r="E22" s="26"/>
      <c r="F22" s="26"/>
      <c r="G22" s="45" t="str">
        <f>IFERROR(VLOOKUP(#REF!,$Z$11:$AA$12,2,FALSE),"")</f>
        <v/>
      </c>
      <c r="S22" s="24"/>
      <c r="T22" s="23"/>
      <c r="U22" s="24"/>
      <c r="V22" s="24"/>
      <c r="Y22" s="7">
        <v>21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6" customFormat="1" ht="20.100000000000001" customHeight="1">
      <c r="A23" s="5">
        <v>13</v>
      </c>
      <c r="B23" s="25"/>
      <c r="C23" s="25"/>
      <c r="D23" s="26"/>
      <c r="E23" s="26"/>
      <c r="F23" s="26"/>
      <c r="G23" s="45" t="str">
        <f>IFERROR(VLOOKUP(#REF!,$Z$11:$AA$12,2,FALSE),"")</f>
        <v/>
      </c>
      <c r="S23" s="24"/>
      <c r="T23" s="23"/>
      <c r="U23" s="24"/>
      <c r="V23" s="24"/>
      <c r="Y23" s="7">
        <v>22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6" customFormat="1" ht="20.100000000000001" customHeight="1">
      <c r="A24" s="5">
        <v>14</v>
      </c>
      <c r="B24" s="25"/>
      <c r="C24" s="25"/>
      <c r="D24" s="26"/>
      <c r="E24" s="26"/>
      <c r="F24" s="26"/>
      <c r="G24" s="45" t="str">
        <f>IFERROR(VLOOKUP(#REF!,$Z$11:$AA$12,2,FALSE),"")</f>
        <v/>
      </c>
      <c r="S24" s="24"/>
      <c r="T24" s="23"/>
      <c r="U24" s="24"/>
      <c r="V24" s="24"/>
      <c r="Y24" s="7">
        <v>23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6" customFormat="1" ht="20.100000000000001" customHeight="1">
      <c r="A25" s="5">
        <v>15</v>
      </c>
      <c r="B25" s="25"/>
      <c r="C25" s="25"/>
      <c r="D25" s="26"/>
      <c r="E25" s="26"/>
      <c r="F25" s="26"/>
      <c r="G25" s="45" t="str">
        <f>IFERROR(VLOOKUP(#REF!,$Z$11:$AA$12,2,FALSE),"")</f>
        <v/>
      </c>
      <c r="S25" s="24"/>
      <c r="T25" s="23"/>
      <c r="U25" s="24"/>
      <c r="V25" s="24"/>
      <c r="Y25" s="7">
        <v>24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6" customFormat="1" ht="20.100000000000001" customHeight="1">
      <c r="A26" s="5">
        <v>16</v>
      </c>
      <c r="B26" s="25"/>
      <c r="C26" s="25"/>
      <c r="D26" s="26"/>
      <c r="E26" s="26"/>
      <c r="F26" s="26"/>
      <c r="G26" s="45" t="str">
        <f>IFERROR(VLOOKUP(#REF!,$Z$11:$AA$12,2,FALSE),"")</f>
        <v/>
      </c>
      <c r="S26" s="24"/>
      <c r="T26" s="23"/>
      <c r="U26" s="24"/>
      <c r="V26" s="24"/>
      <c r="Y26" s="7">
        <v>25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6" customFormat="1" ht="20.100000000000001" customHeight="1">
      <c r="A27" s="5">
        <v>17</v>
      </c>
      <c r="B27" s="25"/>
      <c r="C27" s="25"/>
      <c r="D27" s="26"/>
      <c r="E27" s="26"/>
      <c r="F27" s="26"/>
      <c r="G27" s="45" t="str">
        <f>IFERROR(VLOOKUP(#REF!,$Z$11:$AA$12,2,FALSE),"")</f>
        <v/>
      </c>
      <c r="S27" s="24"/>
      <c r="T27" s="23"/>
      <c r="U27" s="24"/>
      <c r="V27" s="24"/>
      <c r="Y27" s="7">
        <v>26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6" customFormat="1" ht="20.100000000000001" customHeight="1">
      <c r="A28" s="5">
        <v>18</v>
      </c>
      <c r="B28" s="25"/>
      <c r="C28" s="25"/>
      <c r="D28" s="26"/>
      <c r="E28" s="26"/>
      <c r="F28" s="26"/>
      <c r="G28" s="45" t="str">
        <f>IFERROR(VLOOKUP(#REF!,$Z$11:$AA$12,2,FALSE),"")</f>
        <v/>
      </c>
      <c r="S28" s="24"/>
      <c r="T28" s="23"/>
      <c r="U28" s="24"/>
      <c r="V28" s="24"/>
      <c r="Y28" s="7">
        <v>27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6" customFormat="1" ht="20.100000000000001" customHeight="1">
      <c r="A29" s="5">
        <v>19</v>
      </c>
      <c r="B29" s="25"/>
      <c r="C29" s="25"/>
      <c r="D29" s="26"/>
      <c r="E29" s="26"/>
      <c r="F29" s="26"/>
      <c r="G29" s="45" t="str">
        <f>IFERROR(VLOOKUP(#REF!,$Z$11:$AA$12,2,FALSE),"")</f>
        <v/>
      </c>
      <c r="S29" s="24"/>
      <c r="T29" s="23"/>
      <c r="U29" s="24"/>
      <c r="V29" s="24"/>
      <c r="Y29" s="7">
        <v>28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6" customFormat="1" ht="20.100000000000001" customHeight="1">
      <c r="A30" s="5">
        <v>20</v>
      </c>
      <c r="B30" s="25"/>
      <c r="C30" s="25"/>
      <c r="D30" s="26"/>
      <c r="E30" s="26"/>
      <c r="F30" s="26"/>
      <c r="G30" s="45" t="str">
        <f>IFERROR(VLOOKUP(#REF!,$Z$11:$AA$12,2,FALSE),"")</f>
        <v/>
      </c>
      <c r="S30" s="24"/>
      <c r="T30" s="23"/>
      <c r="U30" s="24"/>
      <c r="V30" s="24"/>
      <c r="Y30" s="7">
        <v>29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s="6" customFormat="1" ht="20.100000000000001" customHeight="1">
      <c r="A31" s="5">
        <v>21</v>
      </c>
      <c r="B31" s="25"/>
      <c r="C31" s="25"/>
      <c r="D31" s="26"/>
      <c r="E31" s="26"/>
      <c r="F31" s="26"/>
      <c r="G31" s="45" t="str">
        <f>IFERROR(VLOOKUP(#REF!,$Z$11:$AA$12,2,FALSE),"")</f>
        <v/>
      </c>
      <c r="S31" s="24"/>
      <c r="T31" s="23"/>
      <c r="U31" s="24"/>
      <c r="V31" s="24"/>
      <c r="Y31" s="7">
        <v>30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6" customFormat="1" ht="20.100000000000001" customHeight="1">
      <c r="A32" s="5">
        <v>22</v>
      </c>
      <c r="B32" s="25"/>
      <c r="C32" s="25"/>
      <c r="D32" s="26"/>
      <c r="E32" s="26"/>
      <c r="F32" s="26"/>
      <c r="G32" s="45" t="str">
        <f>IFERROR(VLOOKUP(#REF!,$Z$11:$AA$12,2,FALSE),"")</f>
        <v/>
      </c>
      <c r="S32" s="24"/>
      <c r="T32" s="23"/>
      <c r="U32" s="24"/>
      <c r="V32" s="24"/>
      <c r="Y32" s="7">
        <v>31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6" customFormat="1" ht="20.100000000000001" customHeight="1">
      <c r="A33" s="5">
        <v>23</v>
      </c>
      <c r="B33" s="25"/>
      <c r="C33" s="25"/>
      <c r="D33" s="26"/>
      <c r="E33" s="26"/>
      <c r="F33" s="26"/>
      <c r="G33" s="45" t="str">
        <f>IFERROR(VLOOKUP(#REF!,$Z$11:$AA$12,2,FALSE),"")</f>
        <v/>
      </c>
      <c r="S33" s="24"/>
      <c r="T33" s="23"/>
      <c r="U33" s="24"/>
      <c r="V33" s="24"/>
      <c r="Y33" s="7">
        <v>32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s="6" customFormat="1" ht="20.100000000000001" customHeight="1">
      <c r="A34" s="5">
        <v>24</v>
      </c>
      <c r="B34" s="25"/>
      <c r="C34" s="25"/>
      <c r="D34" s="26"/>
      <c r="E34" s="26"/>
      <c r="F34" s="26"/>
      <c r="G34" s="45" t="str">
        <f>IFERROR(VLOOKUP(#REF!,$Z$11:$AA$12,2,FALSE),"")</f>
        <v/>
      </c>
      <c r="S34" s="24"/>
      <c r="T34" s="23"/>
      <c r="U34" s="24"/>
      <c r="V34" s="24"/>
      <c r="Y34" s="7">
        <v>33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s="6" customFormat="1" ht="20.100000000000001" customHeight="1">
      <c r="A35" s="5">
        <v>25</v>
      </c>
      <c r="B35" s="25"/>
      <c r="C35" s="25"/>
      <c r="D35" s="26"/>
      <c r="E35" s="26"/>
      <c r="F35" s="26"/>
      <c r="G35" s="45" t="str">
        <f>IFERROR(VLOOKUP(#REF!,$Z$11:$AA$12,2,FALSE),"")</f>
        <v/>
      </c>
      <c r="S35" s="24"/>
      <c r="T35" s="23"/>
      <c r="U35" s="24"/>
      <c r="V35" s="24"/>
      <c r="Y35" s="7">
        <v>34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s="6" customFormat="1" ht="20.100000000000001" customHeight="1">
      <c r="A36" s="5">
        <v>26</v>
      </c>
      <c r="B36" s="25"/>
      <c r="C36" s="25"/>
      <c r="D36" s="26"/>
      <c r="E36" s="26"/>
      <c r="F36" s="26"/>
      <c r="G36" s="45" t="str">
        <f>IFERROR(VLOOKUP(#REF!,$Z$11:$AA$12,2,FALSE),"")</f>
        <v/>
      </c>
      <c r="S36" s="24"/>
      <c r="T36" s="23"/>
      <c r="U36" s="24"/>
      <c r="V36" s="24"/>
      <c r="Y36" s="7">
        <v>35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s="6" customFormat="1" ht="20.100000000000001" customHeight="1">
      <c r="A37" s="5">
        <v>27</v>
      </c>
      <c r="B37" s="25"/>
      <c r="C37" s="25"/>
      <c r="D37" s="26"/>
      <c r="E37" s="26"/>
      <c r="F37" s="26"/>
      <c r="G37" s="45" t="str">
        <f>IFERROR(VLOOKUP(#REF!,$Z$11:$AA$12,2,FALSE),"")</f>
        <v/>
      </c>
      <c r="S37" s="24"/>
      <c r="T37" s="23"/>
      <c r="U37" s="24"/>
      <c r="V37" s="24"/>
      <c r="Y37" s="7">
        <v>36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s="6" customFormat="1" ht="20.100000000000001" customHeight="1">
      <c r="A38" s="5">
        <v>28</v>
      </c>
      <c r="B38" s="25"/>
      <c r="C38" s="25"/>
      <c r="D38" s="26"/>
      <c r="E38" s="26"/>
      <c r="F38" s="26"/>
      <c r="G38" s="45" t="str">
        <f>IFERROR(VLOOKUP(#REF!,$Z$11:$AA$12,2,FALSE),"")</f>
        <v/>
      </c>
      <c r="S38" s="24"/>
      <c r="T38" s="23"/>
      <c r="U38" s="24"/>
      <c r="V38" s="24"/>
      <c r="Y38" s="7">
        <v>37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s="6" customFormat="1" ht="20.100000000000001" customHeight="1">
      <c r="A39" s="5">
        <v>29</v>
      </c>
      <c r="B39" s="25"/>
      <c r="C39" s="25"/>
      <c r="D39" s="26"/>
      <c r="E39" s="26"/>
      <c r="F39" s="26"/>
      <c r="G39" s="45" t="str">
        <f>IFERROR(VLOOKUP(#REF!,$Z$11:$AA$12,2,FALSE),"")</f>
        <v/>
      </c>
      <c r="S39" s="24"/>
      <c r="T39" s="23"/>
      <c r="U39" s="24"/>
      <c r="V39" s="24"/>
      <c r="Y39" s="7">
        <v>38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s="6" customFormat="1" ht="20.100000000000001" customHeight="1">
      <c r="A40" s="5">
        <v>30</v>
      </c>
      <c r="B40" s="25"/>
      <c r="C40" s="25"/>
      <c r="D40" s="26"/>
      <c r="E40" s="26"/>
      <c r="F40" s="26"/>
      <c r="G40" s="45" t="str">
        <f>IFERROR(VLOOKUP(#REF!,$Z$11:$AA$12,2,FALSE),"")</f>
        <v/>
      </c>
      <c r="S40" s="24"/>
      <c r="T40" s="23"/>
      <c r="U40" s="24"/>
      <c r="V40" s="24"/>
      <c r="Y40" s="7">
        <v>39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s="6" customFormat="1" ht="20.100000000000001" customHeight="1">
      <c r="A41" s="5">
        <v>31</v>
      </c>
      <c r="B41" s="25"/>
      <c r="C41" s="25"/>
      <c r="D41" s="26"/>
      <c r="E41" s="26"/>
      <c r="F41" s="26"/>
      <c r="G41" s="45" t="str">
        <f>IFERROR(VLOOKUP(#REF!,$Z$11:$AA$12,2,FALSE),"")</f>
        <v/>
      </c>
      <c r="S41" s="24"/>
      <c r="T41" s="23"/>
      <c r="U41" s="24"/>
      <c r="V41" s="24"/>
      <c r="Y41" s="7">
        <v>40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s="6" customFormat="1" ht="20.100000000000001" customHeight="1">
      <c r="A42" s="5">
        <v>32</v>
      </c>
      <c r="B42" s="25"/>
      <c r="C42" s="25"/>
      <c r="D42" s="26"/>
      <c r="E42" s="26"/>
      <c r="F42" s="26"/>
      <c r="G42" s="45" t="str">
        <f>IFERROR(VLOOKUP(#REF!,$Z$11:$AA$12,2,FALSE),"")</f>
        <v/>
      </c>
      <c r="S42" s="24"/>
      <c r="T42" s="23"/>
      <c r="U42" s="24"/>
      <c r="V42" s="24"/>
      <c r="Y42" s="7">
        <v>41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s="6" customFormat="1" ht="20.100000000000001" customHeight="1">
      <c r="A43" s="5">
        <v>33</v>
      </c>
      <c r="B43" s="25"/>
      <c r="C43" s="25"/>
      <c r="D43" s="26"/>
      <c r="E43" s="26"/>
      <c r="F43" s="26"/>
      <c r="G43" s="45" t="str">
        <f>IFERROR(VLOOKUP(#REF!,$Z$11:$AA$12,2,FALSE),"")</f>
        <v/>
      </c>
      <c r="S43" s="24"/>
      <c r="T43" s="23"/>
      <c r="U43" s="24"/>
      <c r="V43" s="24"/>
      <c r="Y43" s="7">
        <v>42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s="6" customFormat="1" ht="20.100000000000001" customHeight="1">
      <c r="A44" s="5">
        <v>34</v>
      </c>
      <c r="B44" s="25"/>
      <c r="C44" s="25"/>
      <c r="D44" s="26"/>
      <c r="E44" s="26"/>
      <c r="F44" s="26"/>
      <c r="G44" s="45" t="str">
        <f>IFERROR(VLOOKUP(#REF!,$Z$11:$AA$12,2,FALSE),"")</f>
        <v/>
      </c>
      <c r="S44" s="24"/>
      <c r="T44" s="23"/>
      <c r="U44" s="24"/>
      <c r="V44" s="24"/>
      <c r="Y44" s="7">
        <v>43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s="6" customFormat="1" ht="20.100000000000001" customHeight="1">
      <c r="A45" s="5">
        <v>35</v>
      </c>
      <c r="B45" s="25"/>
      <c r="C45" s="25"/>
      <c r="D45" s="26"/>
      <c r="E45" s="26"/>
      <c r="F45" s="26"/>
      <c r="G45" s="45" t="str">
        <f>IFERROR(VLOOKUP(#REF!,$Z$11:$AA$12,2,FALSE),"")</f>
        <v/>
      </c>
      <c r="S45" s="24"/>
      <c r="T45" s="23"/>
      <c r="U45" s="24"/>
      <c r="V45" s="24"/>
      <c r="Y45" s="7">
        <v>44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s="6" customFormat="1" ht="20.100000000000001" customHeight="1">
      <c r="A46" s="5">
        <v>36</v>
      </c>
      <c r="B46" s="25"/>
      <c r="C46" s="25"/>
      <c r="D46" s="26"/>
      <c r="E46" s="26"/>
      <c r="F46" s="26"/>
      <c r="G46" s="45" t="str">
        <f>IFERROR(VLOOKUP(#REF!,$Z$11:$AA$12,2,FALSE),"")</f>
        <v/>
      </c>
      <c r="S46" s="24"/>
      <c r="T46" s="23"/>
      <c r="U46" s="24"/>
      <c r="V46" s="24"/>
      <c r="Y46" s="7">
        <v>45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s="6" customFormat="1" ht="20.100000000000001" customHeight="1">
      <c r="A47" s="5">
        <v>37</v>
      </c>
      <c r="B47" s="25"/>
      <c r="C47" s="25"/>
      <c r="D47" s="26"/>
      <c r="E47" s="26"/>
      <c r="F47" s="26"/>
      <c r="G47" s="45" t="str">
        <f>IFERROR(VLOOKUP(#REF!,$Z$11:$AA$12,2,FALSE),"")</f>
        <v/>
      </c>
      <c r="S47" s="24"/>
      <c r="T47" s="23"/>
      <c r="U47" s="24"/>
      <c r="V47" s="24"/>
      <c r="Y47" s="7">
        <v>46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s="6" customFormat="1" ht="20.100000000000001" customHeight="1">
      <c r="A48" s="5">
        <v>38</v>
      </c>
      <c r="B48" s="25"/>
      <c r="C48" s="25"/>
      <c r="D48" s="26"/>
      <c r="E48" s="26"/>
      <c r="F48" s="26"/>
      <c r="G48" s="45" t="str">
        <f>IFERROR(VLOOKUP(#REF!,$Z$11:$AA$12,2,FALSE),"")</f>
        <v/>
      </c>
      <c r="S48" s="24"/>
      <c r="T48" s="23"/>
      <c r="U48" s="24"/>
      <c r="V48" s="24"/>
      <c r="Y48" s="7">
        <v>47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s="6" customFormat="1" ht="20.100000000000001" customHeight="1">
      <c r="A49" s="5">
        <v>39</v>
      </c>
      <c r="B49" s="25"/>
      <c r="C49" s="25"/>
      <c r="D49" s="26"/>
      <c r="E49" s="26"/>
      <c r="F49" s="26"/>
      <c r="G49" s="45" t="str">
        <f>IFERROR(VLOOKUP(#REF!,$Z$11:$AA$12,2,FALSE),"")</f>
        <v/>
      </c>
      <c r="S49" s="24"/>
      <c r="T49" s="23"/>
      <c r="U49" s="24"/>
      <c r="V49" s="24"/>
      <c r="Y49" s="7">
        <v>48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s="6" customFormat="1" ht="20.100000000000001" customHeight="1">
      <c r="A50" s="5">
        <v>40</v>
      </c>
      <c r="B50" s="25"/>
      <c r="C50" s="25"/>
      <c r="D50" s="26"/>
      <c r="E50" s="26"/>
      <c r="F50" s="26"/>
      <c r="G50" s="45" t="str">
        <f>IFERROR(VLOOKUP(#REF!,$Z$11:$AA$12,2,FALSE),"")</f>
        <v/>
      </c>
      <c r="S50" s="24"/>
      <c r="T50" s="23"/>
      <c r="U50" s="24"/>
      <c r="V50" s="24"/>
      <c r="Y50" s="7">
        <v>49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s="6" customFormat="1" ht="20.100000000000001" customHeight="1">
      <c r="A51" s="5">
        <v>41</v>
      </c>
      <c r="B51" s="25"/>
      <c r="C51" s="25"/>
      <c r="D51" s="26"/>
      <c r="E51" s="26"/>
      <c r="F51" s="26"/>
      <c r="G51" s="45" t="str">
        <f>IFERROR(VLOOKUP(#REF!,$Z$11:$AA$12,2,FALSE),"")</f>
        <v/>
      </c>
      <c r="S51" s="24"/>
      <c r="T51" s="23"/>
      <c r="U51" s="24"/>
      <c r="V51" s="24"/>
      <c r="Y51" s="7">
        <v>50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s="6" customFormat="1" ht="20.100000000000001" customHeight="1">
      <c r="A52" s="5">
        <v>42</v>
      </c>
      <c r="B52" s="25"/>
      <c r="C52" s="25"/>
      <c r="D52" s="26"/>
      <c r="E52" s="26"/>
      <c r="F52" s="26"/>
      <c r="G52" s="45" t="str">
        <f>IFERROR(VLOOKUP(#REF!,$Z$11:$AA$12,2,FALSE),"")</f>
        <v/>
      </c>
      <c r="S52" s="24"/>
      <c r="T52" s="36"/>
      <c r="U52" s="24"/>
      <c r="V52" s="24"/>
      <c r="Y52" s="7">
        <v>52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s="6" customFormat="1" ht="20.100000000000001" customHeight="1">
      <c r="A53" s="5">
        <v>43</v>
      </c>
      <c r="B53" s="25"/>
      <c r="C53" s="25"/>
      <c r="D53" s="26"/>
      <c r="E53" s="26"/>
      <c r="F53" s="26"/>
      <c r="G53" s="45" t="str">
        <f>IFERROR(VLOOKUP(#REF!,$Z$11:$AA$12,2,FALSE),"")</f>
        <v/>
      </c>
      <c r="S53" s="24"/>
      <c r="T53" s="23"/>
      <c r="U53" s="24"/>
      <c r="V53" s="24"/>
      <c r="Y53" s="7">
        <v>53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s="6" customFormat="1" ht="20.100000000000001" customHeight="1">
      <c r="A54" s="5">
        <v>44</v>
      </c>
      <c r="B54" s="25"/>
      <c r="C54" s="25"/>
      <c r="D54" s="26"/>
      <c r="E54" s="26"/>
      <c r="F54" s="26"/>
      <c r="G54" s="45" t="str">
        <f>IFERROR(VLOOKUP(#REF!,$Z$11:$AA$12,2,FALSE),"")</f>
        <v/>
      </c>
      <c r="S54" s="24"/>
      <c r="T54" s="23"/>
      <c r="U54" s="24"/>
      <c r="V54" s="24"/>
      <c r="Y54" s="7">
        <v>54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s="6" customFormat="1" ht="20.100000000000001" customHeight="1">
      <c r="A55" s="5">
        <v>45</v>
      </c>
      <c r="B55" s="25"/>
      <c r="C55" s="25"/>
      <c r="D55" s="26"/>
      <c r="E55" s="26"/>
      <c r="F55" s="26"/>
      <c r="G55" s="45" t="str">
        <f>IFERROR(VLOOKUP(#REF!,$Z$11:$AA$12,2,FALSE),"")</f>
        <v/>
      </c>
      <c r="S55" s="24"/>
      <c r="T55" s="23"/>
      <c r="U55" s="24"/>
      <c r="V55" s="24"/>
      <c r="Y55" s="7">
        <v>55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s="6" customFormat="1" ht="20.100000000000001" customHeight="1">
      <c r="A56" s="5">
        <v>46</v>
      </c>
      <c r="B56" s="25"/>
      <c r="C56" s="25"/>
      <c r="D56" s="26"/>
      <c r="E56" s="26"/>
      <c r="F56" s="26"/>
      <c r="G56" s="45" t="str">
        <f>IFERROR(VLOOKUP(#REF!,$Z$11:$AA$12,2,FALSE),"")</f>
        <v/>
      </c>
      <c r="S56" s="24"/>
      <c r="T56" s="23"/>
      <c r="U56" s="24"/>
      <c r="V56" s="24"/>
      <c r="Y56" s="7">
        <v>56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s="6" customFormat="1" ht="20.100000000000001" customHeight="1">
      <c r="A57" s="5">
        <v>47</v>
      </c>
      <c r="B57" s="25"/>
      <c r="C57" s="25"/>
      <c r="D57" s="26"/>
      <c r="E57" s="26"/>
      <c r="F57" s="26"/>
      <c r="G57" s="45" t="str">
        <f>IFERROR(VLOOKUP(#REF!,$Z$11:$AA$12,2,FALSE),"")</f>
        <v/>
      </c>
      <c r="S57" s="24"/>
      <c r="T57" s="23"/>
      <c r="U57" s="24"/>
      <c r="V57" s="24"/>
      <c r="Y57" s="7">
        <v>57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s="6" customFormat="1" ht="20.100000000000001" customHeight="1">
      <c r="A58" s="5">
        <v>48</v>
      </c>
      <c r="B58" s="25"/>
      <c r="C58" s="25"/>
      <c r="D58" s="26"/>
      <c r="E58" s="26"/>
      <c r="F58" s="26"/>
      <c r="G58" s="45" t="str">
        <f>IFERROR(VLOOKUP(#REF!,$Z$11:$AA$12,2,FALSE),"")</f>
        <v/>
      </c>
      <c r="S58" s="24"/>
      <c r="T58" s="23"/>
      <c r="U58" s="24"/>
      <c r="V58" s="24"/>
      <c r="Y58" s="7">
        <v>58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s="6" customFormat="1" ht="20.100000000000001" customHeight="1">
      <c r="A59" s="5">
        <v>49</v>
      </c>
      <c r="B59" s="25"/>
      <c r="C59" s="25"/>
      <c r="D59" s="26"/>
      <c r="E59" s="26"/>
      <c r="F59" s="26"/>
      <c r="G59" s="45" t="str">
        <f>IFERROR(VLOOKUP(#REF!,$Z$11:$AA$12,2,FALSE),"")</f>
        <v/>
      </c>
      <c r="S59" s="24"/>
      <c r="T59" s="23"/>
      <c r="U59" s="24"/>
      <c r="V59" s="24"/>
      <c r="Y59" s="7">
        <v>59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s="6" customFormat="1" ht="20.100000000000001" customHeight="1">
      <c r="A60" s="5">
        <v>50</v>
      </c>
      <c r="B60" s="25"/>
      <c r="C60" s="25"/>
      <c r="D60" s="26"/>
      <c r="E60" s="26"/>
      <c r="F60" s="26"/>
      <c r="G60" s="45" t="str">
        <f>IFERROR(VLOOKUP(#REF!,$Z$11:$AA$12,2,FALSE),"")</f>
        <v/>
      </c>
      <c r="S60" s="24"/>
      <c r="T60" s="23"/>
      <c r="U60" s="24"/>
      <c r="V60" s="24"/>
      <c r="Y60" s="7">
        <v>60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s="6" customFormat="1" ht="20.100000000000001" customHeight="1">
      <c r="A61" s="5">
        <v>51</v>
      </c>
      <c r="B61" s="25"/>
      <c r="C61" s="25"/>
      <c r="D61" s="26"/>
      <c r="E61" s="26"/>
      <c r="F61" s="26"/>
      <c r="G61" s="45" t="str">
        <f>IFERROR(VLOOKUP(#REF!,$Z$11:$AA$12,2,FALSE),"")</f>
        <v/>
      </c>
      <c r="S61" s="24"/>
      <c r="T61" s="23"/>
      <c r="U61" s="24"/>
      <c r="V61" s="24"/>
      <c r="Y61" s="7">
        <v>61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s="6" customFormat="1" ht="20.100000000000001" customHeight="1">
      <c r="A62" s="5">
        <v>52</v>
      </c>
      <c r="B62" s="25"/>
      <c r="C62" s="25"/>
      <c r="D62" s="26"/>
      <c r="E62" s="26"/>
      <c r="F62" s="26"/>
      <c r="G62" s="45" t="str">
        <f>IFERROR(VLOOKUP(#REF!,$Z$11:$AA$12,2,FALSE),"")</f>
        <v/>
      </c>
      <c r="S62" s="24"/>
      <c r="T62" s="23"/>
      <c r="U62" s="24"/>
      <c r="V62" s="24"/>
      <c r="Y62" s="7">
        <v>62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s="6" customFormat="1" ht="20.100000000000001" customHeight="1">
      <c r="A63" s="5">
        <v>53</v>
      </c>
      <c r="B63" s="25"/>
      <c r="C63" s="25"/>
      <c r="D63" s="26"/>
      <c r="E63" s="26"/>
      <c r="F63" s="26"/>
      <c r="G63" s="45" t="str">
        <f>IFERROR(VLOOKUP(#REF!,$Z$11:$AA$12,2,FALSE),"")</f>
        <v/>
      </c>
      <c r="S63" s="24"/>
      <c r="T63" s="23"/>
      <c r="U63" s="24"/>
      <c r="V63" s="24"/>
      <c r="Y63" s="7">
        <v>63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s="6" customFormat="1" ht="20.100000000000001" customHeight="1">
      <c r="A64" s="5">
        <v>54</v>
      </c>
      <c r="B64" s="25"/>
      <c r="C64" s="25"/>
      <c r="D64" s="26"/>
      <c r="E64" s="26"/>
      <c r="F64" s="26"/>
      <c r="G64" s="45" t="str">
        <f>IFERROR(VLOOKUP(#REF!,$Z$11:$AA$12,2,FALSE),"")</f>
        <v/>
      </c>
      <c r="S64" s="24"/>
      <c r="T64" s="23"/>
      <c r="U64" s="24"/>
      <c r="V64" s="24"/>
      <c r="Y64" s="7">
        <v>64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s="6" customFormat="1" ht="20.100000000000001" customHeight="1">
      <c r="A65" s="5">
        <v>55</v>
      </c>
      <c r="B65" s="25"/>
      <c r="C65" s="25"/>
      <c r="D65" s="26"/>
      <c r="E65" s="26"/>
      <c r="F65" s="26"/>
      <c r="G65" s="45" t="str">
        <f>IFERROR(VLOOKUP(#REF!,$Z$11:$AA$12,2,FALSE),"")</f>
        <v/>
      </c>
      <c r="S65" s="24"/>
      <c r="T65" s="23"/>
      <c r="U65" s="24"/>
      <c r="V65" s="24"/>
      <c r="Y65" s="7">
        <v>65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s="6" customFormat="1" ht="20.100000000000001" customHeight="1">
      <c r="A66" s="5">
        <v>56</v>
      </c>
      <c r="B66" s="25"/>
      <c r="C66" s="25"/>
      <c r="D66" s="26"/>
      <c r="E66" s="26"/>
      <c r="F66" s="26"/>
      <c r="G66" s="45" t="str">
        <f>IFERROR(VLOOKUP(#REF!,$Z$11:$AA$12,2,FALSE),"")</f>
        <v/>
      </c>
      <c r="S66" s="24"/>
      <c r="T66" s="23"/>
      <c r="U66" s="24"/>
      <c r="V66" s="24"/>
      <c r="Y66" s="7">
        <v>66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s="6" customFormat="1" ht="20.100000000000001" customHeight="1">
      <c r="A67" s="5">
        <v>57</v>
      </c>
      <c r="B67" s="25"/>
      <c r="C67" s="25"/>
      <c r="D67" s="26"/>
      <c r="E67" s="26"/>
      <c r="F67" s="26"/>
      <c r="G67" s="45" t="str">
        <f>IFERROR(VLOOKUP(#REF!,$Z$11:$AA$12,2,FALSE),"")</f>
        <v/>
      </c>
      <c r="S67" s="24"/>
      <c r="T67" s="23"/>
      <c r="U67" s="24"/>
      <c r="V67" s="24"/>
      <c r="Y67" s="7">
        <v>67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s="6" customFormat="1" ht="20.100000000000001" customHeight="1">
      <c r="A68" s="5">
        <v>58</v>
      </c>
      <c r="B68" s="25"/>
      <c r="C68" s="25"/>
      <c r="D68" s="26"/>
      <c r="E68" s="26"/>
      <c r="F68" s="26"/>
      <c r="G68" s="45" t="str">
        <f>IFERROR(VLOOKUP(#REF!,$Z$11:$AA$12,2,FALSE),"")</f>
        <v/>
      </c>
      <c r="S68" s="24"/>
      <c r="T68" s="23"/>
      <c r="U68" s="24"/>
      <c r="V68" s="24"/>
      <c r="Y68" s="7">
        <v>68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6" customFormat="1" ht="20.100000000000001" customHeight="1">
      <c r="A69" s="5">
        <v>59</v>
      </c>
      <c r="B69" s="25"/>
      <c r="C69" s="25"/>
      <c r="D69" s="26"/>
      <c r="E69" s="26"/>
      <c r="F69" s="26"/>
      <c r="G69" s="45" t="s">
        <v>39</v>
      </c>
      <c r="S69" s="24"/>
      <c r="T69" s="23">
        <v>2014</v>
      </c>
      <c r="U69" s="24" t="s">
        <v>12</v>
      </c>
      <c r="V69" s="24" t="s">
        <v>14</v>
      </c>
      <c r="Y69" s="7">
        <v>14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s="6" customFormat="1" ht="20.100000000000001" customHeight="1">
      <c r="A70" s="5">
        <v>60</v>
      </c>
      <c r="B70" s="25"/>
      <c r="C70" s="25"/>
      <c r="D70" s="26"/>
      <c r="E70" s="26"/>
      <c r="F70" s="26"/>
      <c r="G70" s="45" t="s">
        <v>39</v>
      </c>
      <c r="S70" s="24"/>
      <c r="T70" s="23"/>
      <c r="U70" s="24"/>
      <c r="V70" s="24"/>
      <c r="Y70" s="7">
        <v>31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s="6" customFormat="1" ht="20.100000000000001" customHeight="1">
      <c r="A71" s="5">
        <v>61</v>
      </c>
      <c r="B71" s="25"/>
      <c r="C71" s="25"/>
      <c r="D71" s="26"/>
      <c r="E71" s="26"/>
      <c r="F71" s="26"/>
      <c r="G71" s="45" t="s">
        <v>39</v>
      </c>
      <c r="S71" s="24"/>
      <c r="T71" s="23"/>
      <c r="U71" s="24"/>
      <c r="V71" s="24"/>
      <c r="Y71" s="7">
        <v>58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s="6" customFormat="1" ht="20.100000000000001" customHeight="1">
      <c r="A72" s="5">
        <v>62</v>
      </c>
      <c r="B72" s="25"/>
      <c r="C72" s="25"/>
      <c r="D72" s="26"/>
      <c r="E72" s="26"/>
      <c r="F72" s="26"/>
      <c r="G72" s="45" t="str">
        <f>IFERROR(VLOOKUP(#REF!,$Z$11:$AA$12,2,FALSE),"")</f>
        <v/>
      </c>
      <c r="S72" s="24"/>
      <c r="T72" s="23"/>
      <c r="U72" s="24"/>
      <c r="V72" s="24"/>
      <c r="Y72" s="7">
        <v>72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s="6" customFormat="1" ht="20.100000000000001" customHeight="1">
      <c r="A73" s="5">
        <v>63</v>
      </c>
      <c r="B73" s="25"/>
      <c r="C73" s="25"/>
      <c r="D73" s="26"/>
      <c r="E73" s="26"/>
      <c r="F73" s="26"/>
      <c r="G73" s="45" t="str">
        <f>IFERROR(VLOOKUP(#REF!,$Z$11:$AA$12,2,FALSE),"")</f>
        <v/>
      </c>
      <c r="S73" s="24"/>
      <c r="T73" s="23"/>
      <c r="U73" s="24"/>
      <c r="V73" s="24"/>
      <c r="Y73" s="7">
        <v>73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s="6" customFormat="1" ht="20.100000000000001" customHeight="1">
      <c r="A74" s="5">
        <v>64</v>
      </c>
      <c r="B74" s="25"/>
      <c r="C74" s="25"/>
      <c r="D74" s="26"/>
      <c r="E74" s="26"/>
      <c r="F74" s="26"/>
      <c r="G74" s="45" t="str">
        <f>IFERROR(VLOOKUP(#REF!,$Z$11:$AA$12,2,FALSE),"")</f>
        <v/>
      </c>
      <c r="S74" s="24"/>
      <c r="T74" s="23"/>
      <c r="U74" s="24"/>
      <c r="V74" s="24"/>
      <c r="Y74" s="7">
        <v>74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s="6" customFormat="1" ht="20.100000000000001" customHeight="1">
      <c r="A75" s="5">
        <v>65</v>
      </c>
      <c r="B75" s="25"/>
      <c r="C75" s="25"/>
      <c r="D75" s="26"/>
      <c r="E75" s="26"/>
      <c r="F75" s="26"/>
      <c r="G75" s="45" t="str">
        <f>IFERROR(VLOOKUP(#REF!,$Z$11:$AA$12,2,FALSE),"")</f>
        <v/>
      </c>
      <c r="S75" s="24"/>
      <c r="T75" s="23"/>
      <c r="U75" s="24"/>
      <c r="V75" s="24"/>
      <c r="Y75" s="7">
        <v>75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s="6" customFormat="1" ht="20.100000000000001" customHeight="1">
      <c r="A76" s="5">
        <v>66</v>
      </c>
      <c r="B76" s="25"/>
      <c r="C76" s="25"/>
      <c r="D76" s="26"/>
      <c r="E76" s="26"/>
      <c r="F76" s="26"/>
      <c r="G76" s="45" t="str">
        <f>IFERROR(VLOOKUP(#REF!,$Z$11:$AA$12,2,FALSE),"")</f>
        <v/>
      </c>
      <c r="S76" s="24"/>
      <c r="T76" s="23"/>
      <c r="U76" s="24"/>
      <c r="V76" s="24"/>
      <c r="Y76" s="7">
        <v>76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s="6" customFormat="1" ht="20.100000000000001" customHeight="1">
      <c r="A77" s="5">
        <v>67</v>
      </c>
      <c r="B77" s="25"/>
      <c r="C77" s="25"/>
      <c r="D77" s="26"/>
      <c r="E77" s="26"/>
      <c r="F77" s="26"/>
      <c r="G77" s="45" t="str">
        <f>IFERROR(VLOOKUP(#REF!,$Z$11:$AA$12,2,FALSE),"")</f>
        <v/>
      </c>
      <c r="S77" s="24"/>
      <c r="T77" s="23"/>
      <c r="U77" s="24"/>
      <c r="V77" s="24"/>
      <c r="Y77" s="7">
        <v>77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s="6" customFormat="1" ht="20.100000000000001" customHeight="1">
      <c r="A78" s="5">
        <v>68</v>
      </c>
      <c r="B78" s="25"/>
      <c r="C78" s="25"/>
      <c r="D78" s="26"/>
      <c r="E78" s="26"/>
      <c r="F78" s="26"/>
      <c r="G78" s="45" t="str">
        <f>IFERROR(VLOOKUP(#REF!,$Z$11:$AA$12,2,FALSE),"")</f>
        <v/>
      </c>
      <c r="S78" s="24"/>
      <c r="T78" s="23"/>
      <c r="U78" s="24"/>
      <c r="V78" s="24"/>
      <c r="Y78" s="7">
        <v>78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s="6" customFormat="1" ht="20.100000000000001" customHeight="1">
      <c r="A79" s="5">
        <v>69</v>
      </c>
      <c r="B79" s="25"/>
      <c r="C79" s="25"/>
      <c r="D79" s="26"/>
      <c r="E79" s="26"/>
      <c r="F79" s="26"/>
      <c r="G79" s="45" t="str">
        <f>IFERROR(VLOOKUP(#REF!,$Z$11:$AA$12,2,FALSE),"")</f>
        <v/>
      </c>
      <c r="S79" s="24"/>
      <c r="T79" s="23"/>
      <c r="U79" s="24"/>
      <c r="V79" s="24"/>
      <c r="Y79" s="7">
        <v>79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s="6" customFormat="1" ht="20.100000000000001" customHeight="1">
      <c r="A80" s="5">
        <v>70</v>
      </c>
      <c r="B80" s="25"/>
      <c r="C80" s="25"/>
      <c r="D80" s="26"/>
      <c r="E80" s="26"/>
      <c r="F80" s="26"/>
      <c r="G80" s="45" t="str">
        <f>IFERROR(VLOOKUP(#REF!,$Z$11:$AA$12,2,FALSE),"")</f>
        <v/>
      </c>
      <c r="S80" s="24"/>
      <c r="T80" s="23"/>
      <c r="U80" s="24"/>
      <c r="V80" s="24"/>
      <c r="Y80" s="7">
        <v>80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s="6" customFormat="1" ht="20.100000000000001" customHeight="1">
      <c r="A81" s="5">
        <v>71</v>
      </c>
      <c r="B81" s="25"/>
      <c r="C81" s="25"/>
      <c r="D81" s="26"/>
      <c r="E81" s="26"/>
      <c r="F81" s="26"/>
      <c r="G81" s="45" t="str">
        <f>IFERROR(VLOOKUP(#REF!,$Z$11:$AA$12,2,FALSE),"")</f>
        <v/>
      </c>
      <c r="S81" s="24"/>
      <c r="T81" s="23"/>
      <c r="U81" s="24"/>
      <c r="V81" s="24"/>
      <c r="Y81" s="7">
        <v>81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s="6" customFormat="1" ht="20.100000000000001" customHeight="1">
      <c r="A82" s="5">
        <v>72</v>
      </c>
      <c r="B82" s="25"/>
      <c r="C82" s="25"/>
      <c r="D82" s="26"/>
      <c r="E82" s="26"/>
      <c r="F82" s="26"/>
      <c r="G82" s="45" t="str">
        <f>IFERROR(VLOOKUP(#REF!,$Z$11:$AA$12,2,FALSE),"")</f>
        <v/>
      </c>
      <c r="S82" s="24"/>
      <c r="T82" s="23"/>
      <c r="U82" s="24"/>
      <c r="V82" s="24"/>
      <c r="Y82" s="7">
        <v>82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s="6" customFormat="1" ht="20.100000000000001" customHeight="1">
      <c r="A83" s="5">
        <v>73</v>
      </c>
      <c r="B83" s="25"/>
      <c r="C83" s="25"/>
      <c r="D83" s="26"/>
      <c r="E83" s="26"/>
      <c r="F83" s="26"/>
      <c r="G83" s="45" t="str">
        <f>IFERROR(VLOOKUP(#REF!,$Z$11:$AA$12,2,FALSE),"")</f>
        <v/>
      </c>
      <c r="S83" s="24"/>
      <c r="T83" s="23"/>
      <c r="U83" s="24"/>
      <c r="V83" s="24"/>
      <c r="Y83" s="7">
        <v>83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s="6" customFormat="1" ht="20.100000000000001" customHeight="1">
      <c r="A84" s="5">
        <v>74</v>
      </c>
      <c r="B84" s="25"/>
      <c r="C84" s="25"/>
      <c r="D84" s="26"/>
      <c r="E84" s="26"/>
      <c r="F84" s="26"/>
      <c r="G84" s="45" t="str">
        <f>IFERROR(VLOOKUP(#REF!,$Z$11:$AA$12,2,FALSE),"")</f>
        <v/>
      </c>
      <c r="S84" s="24"/>
      <c r="T84" s="23"/>
      <c r="U84" s="24"/>
      <c r="V84" s="24"/>
      <c r="Y84" s="7">
        <v>84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s="6" customFormat="1" ht="20.100000000000001" customHeight="1">
      <c r="A85" s="5">
        <v>75</v>
      </c>
      <c r="B85" s="25"/>
      <c r="C85" s="25"/>
      <c r="D85" s="26"/>
      <c r="E85" s="26"/>
      <c r="F85" s="26"/>
      <c r="G85" s="45" t="str">
        <f>IFERROR(VLOOKUP(#REF!,$Z$11:$AA$12,2,FALSE),"")</f>
        <v/>
      </c>
      <c r="S85" s="24"/>
      <c r="T85" s="23"/>
      <c r="U85" s="24"/>
      <c r="V85" s="24"/>
      <c r="Y85" s="7">
        <v>85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s="6" customFormat="1" ht="20.100000000000001" customHeight="1">
      <c r="A86" s="5">
        <v>76</v>
      </c>
      <c r="B86" s="25"/>
      <c r="C86" s="25"/>
      <c r="D86" s="26"/>
      <c r="E86" s="26"/>
      <c r="F86" s="26"/>
      <c r="G86" s="45" t="str">
        <f>IFERROR(VLOOKUP(#REF!,$Z$11:$AA$12,2,FALSE),"")</f>
        <v/>
      </c>
      <c r="S86" s="24"/>
      <c r="T86" s="23"/>
      <c r="U86" s="24"/>
      <c r="V86" s="24"/>
      <c r="Y86" s="7">
        <v>86</v>
      </c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s="6" customFormat="1" ht="20.100000000000001" customHeight="1">
      <c r="A87" s="5">
        <v>77</v>
      </c>
      <c r="B87" s="25"/>
      <c r="C87" s="25"/>
      <c r="D87" s="26"/>
      <c r="E87" s="26"/>
      <c r="F87" s="26"/>
      <c r="G87" s="45" t="str">
        <f>IFERROR(VLOOKUP(#REF!,$Z$11:$AA$12,2,FALSE),"")</f>
        <v/>
      </c>
      <c r="S87" s="24"/>
      <c r="T87" s="23"/>
      <c r="U87" s="24"/>
      <c r="V87" s="24"/>
      <c r="Y87" s="7">
        <v>87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s="6" customFormat="1" ht="20.100000000000001" customHeight="1">
      <c r="A88" s="5">
        <v>78</v>
      </c>
      <c r="B88" s="25"/>
      <c r="C88" s="25"/>
      <c r="D88" s="26"/>
      <c r="E88" s="26"/>
      <c r="F88" s="26"/>
      <c r="G88" s="45" t="str">
        <f>IFERROR(VLOOKUP(#REF!,$Z$11:$AA$12,2,FALSE),"")</f>
        <v/>
      </c>
      <c r="S88" s="24"/>
      <c r="T88" s="23"/>
      <c r="U88" s="24"/>
      <c r="V88" s="24"/>
      <c r="Y88" s="7">
        <v>88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s="6" customFormat="1" ht="20.100000000000001" customHeight="1">
      <c r="A89" s="5">
        <v>79</v>
      </c>
      <c r="B89" s="25"/>
      <c r="C89" s="25"/>
      <c r="D89" s="26"/>
      <c r="E89" s="26"/>
      <c r="F89" s="26"/>
      <c r="G89" s="45" t="str">
        <f>IFERROR(VLOOKUP(#REF!,$Z$11:$AA$12,2,FALSE),"")</f>
        <v/>
      </c>
      <c r="S89" s="24"/>
      <c r="T89" s="23"/>
      <c r="U89" s="24"/>
      <c r="V89" s="24"/>
      <c r="Y89" s="7">
        <v>89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s="6" customFormat="1" ht="20.100000000000001" customHeight="1">
      <c r="A90" s="5">
        <v>80</v>
      </c>
      <c r="B90" s="25"/>
      <c r="C90" s="25"/>
      <c r="D90" s="26"/>
      <c r="E90" s="26"/>
      <c r="F90" s="26"/>
      <c r="G90" s="45" t="str">
        <f>IFERROR(VLOOKUP(#REF!,$Z$11:$AA$12,2,FALSE),"")</f>
        <v/>
      </c>
      <c r="S90" s="24"/>
      <c r="T90" s="23"/>
      <c r="U90" s="24"/>
      <c r="V90" s="24"/>
      <c r="Y90" s="7">
        <v>90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s="6" customFormat="1" ht="20.100000000000001" customHeight="1">
      <c r="A91" s="5">
        <v>81</v>
      </c>
      <c r="B91" s="25"/>
      <c r="C91" s="25"/>
      <c r="D91" s="26"/>
      <c r="E91" s="26"/>
      <c r="F91" s="26"/>
      <c r="G91" s="45" t="str">
        <f>IFERROR(VLOOKUP(#REF!,$Z$11:$AA$12,2,FALSE),"")</f>
        <v/>
      </c>
      <c r="S91" s="24"/>
      <c r="T91" s="23"/>
      <c r="U91" s="24"/>
      <c r="V91" s="24"/>
      <c r="Y91" s="7">
        <v>91</v>
      </c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s="6" customFormat="1" ht="20.100000000000001" customHeight="1">
      <c r="A92" s="5">
        <v>82</v>
      </c>
      <c r="B92" s="25"/>
      <c r="C92" s="25"/>
      <c r="D92" s="26"/>
      <c r="E92" s="26"/>
      <c r="F92" s="26"/>
      <c r="G92" s="45" t="str">
        <f>IFERROR(VLOOKUP(#REF!,$Z$11:$AA$12,2,FALSE),"")</f>
        <v/>
      </c>
      <c r="S92" s="24"/>
      <c r="T92" s="23"/>
      <c r="U92" s="24"/>
      <c r="V92" s="24"/>
      <c r="Y92" s="7">
        <v>92</v>
      </c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s="6" customFormat="1" ht="20.100000000000001" customHeight="1">
      <c r="A93" s="5">
        <v>83</v>
      </c>
      <c r="B93" s="25"/>
      <c r="C93" s="25"/>
      <c r="D93" s="26"/>
      <c r="E93" s="26"/>
      <c r="F93" s="26"/>
      <c r="G93" s="45" t="str">
        <f>IFERROR(VLOOKUP(#REF!,$Z$11:$AA$12,2,FALSE),"")</f>
        <v/>
      </c>
      <c r="S93" s="24"/>
      <c r="T93" s="23"/>
      <c r="U93" s="24"/>
      <c r="V93" s="24"/>
      <c r="Y93" s="7">
        <v>93</v>
      </c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s="6" customFormat="1" ht="20.100000000000001" customHeight="1">
      <c r="A94" s="5">
        <v>84</v>
      </c>
      <c r="B94" s="25"/>
      <c r="C94" s="25"/>
      <c r="D94" s="26"/>
      <c r="E94" s="26"/>
      <c r="F94" s="26"/>
      <c r="G94" s="45" t="str">
        <f>IFERROR(VLOOKUP(#REF!,$Z$11:$AA$12,2,FALSE),"")</f>
        <v/>
      </c>
      <c r="S94" s="24"/>
      <c r="T94" s="23"/>
      <c r="U94" s="24"/>
      <c r="V94" s="24"/>
      <c r="Y94" s="7">
        <v>94</v>
      </c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s="6" customFormat="1" ht="20.100000000000001" customHeight="1">
      <c r="A95" s="5">
        <v>85</v>
      </c>
      <c r="B95" s="25"/>
      <c r="C95" s="25"/>
      <c r="D95" s="26"/>
      <c r="E95" s="26"/>
      <c r="F95" s="26"/>
      <c r="G95" s="45" t="str">
        <f>IFERROR(VLOOKUP(#REF!,$Z$11:$AA$12,2,FALSE),"")</f>
        <v/>
      </c>
      <c r="S95" s="24"/>
      <c r="T95" s="23"/>
      <c r="U95" s="24"/>
      <c r="V95" s="24"/>
      <c r="Y95" s="7">
        <v>95</v>
      </c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s="6" customFormat="1" ht="20.100000000000001" customHeight="1">
      <c r="A96" s="5">
        <v>86</v>
      </c>
      <c r="B96" s="25"/>
      <c r="C96" s="25"/>
      <c r="D96" s="26"/>
      <c r="E96" s="26"/>
      <c r="F96" s="26"/>
      <c r="G96" s="45" t="str">
        <f>IFERROR(VLOOKUP(#REF!,$Z$11:$AA$12,2,FALSE),"")</f>
        <v/>
      </c>
      <c r="S96" s="24"/>
      <c r="T96" s="23"/>
      <c r="U96" s="24"/>
      <c r="V96" s="24"/>
      <c r="Y96" s="7">
        <v>96</v>
      </c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s="6" customFormat="1" ht="20.100000000000001" customHeight="1">
      <c r="A97" s="5">
        <v>87</v>
      </c>
      <c r="B97" s="25"/>
      <c r="C97" s="25"/>
      <c r="D97" s="26"/>
      <c r="E97" s="26"/>
      <c r="F97" s="26"/>
      <c r="G97" s="45" t="str">
        <f>IFERROR(VLOOKUP(#REF!,$Z$11:$AA$12,2,FALSE),"")</f>
        <v/>
      </c>
      <c r="S97" s="24"/>
      <c r="T97" s="23"/>
      <c r="U97" s="24"/>
      <c r="V97" s="24"/>
      <c r="Y97" s="7">
        <v>97</v>
      </c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s="6" customFormat="1" ht="20.100000000000001" customHeight="1">
      <c r="A98" s="5">
        <v>88</v>
      </c>
      <c r="B98" s="25"/>
      <c r="C98" s="25"/>
      <c r="D98" s="26"/>
      <c r="E98" s="26"/>
      <c r="F98" s="26"/>
      <c r="G98" s="45" t="str">
        <f>IFERROR(VLOOKUP(#REF!,$Z$11:$AA$12,2,FALSE),"")</f>
        <v/>
      </c>
      <c r="S98" s="24"/>
      <c r="T98" s="23"/>
      <c r="U98" s="24"/>
      <c r="V98" s="24"/>
      <c r="Y98" s="7">
        <v>98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s="6" customFormat="1" ht="20.100000000000001" customHeight="1">
      <c r="A99" s="5">
        <v>89</v>
      </c>
      <c r="B99" s="25"/>
      <c r="C99" s="25"/>
      <c r="D99" s="26"/>
      <c r="E99" s="26"/>
      <c r="F99" s="26"/>
      <c r="G99" s="45" t="str">
        <f>IFERROR(VLOOKUP(#REF!,$Z$11:$AA$12,2,FALSE),"")</f>
        <v/>
      </c>
      <c r="S99" s="24"/>
      <c r="T99" s="23"/>
      <c r="U99" s="24"/>
      <c r="V99" s="24"/>
      <c r="Y99" s="7">
        <v>99</v>
      </c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s="6" customFormat="1" ht="20.100000000000001" customHeight="1">
      <c r="A100" s="5">
        <v>90</v>
      </c>
      <c r="B100" s="25"/>
      <c r="C100" s="25"/>
      <c r="D100" s="26"/>
      <c r="E100" s="26"/>
      <c r="F100" s="26"/>
      <c r="G100" s="45" t="str">
        <f>IFERROR(VLOOKUP(#REF!,$Z$11:$AA$12,2,FALSE),"")</f>
        <v/>
      </c>
      <c r="S100" s="24"/>
      <c r="T100" s="23"/>
      <c r="U100" s="24"/>
      <c r="V100" s="24"/>
      <c r="Y100" s="7">
        <v>100</v>
      </c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s="6" customFormat="1" ht="20.100000000000001" customHeight="1">
      <c r="A101" s="5">
        <v>91</v>
      </c>
      <c r="B101" s="25"/>
      <c r="C101" s="25"/>
      <c r="D101" s="26"/>
      <c r="E101" s="26"/>
      <c r="F101" s="26"/>
      <c r="G101" s="45" t="str">
        <f>IFERROR(VLOOKUP(#REF!,$Z$11:$AA$12,2,FALSE),"")</f>
        <v/>
      </c>
      <c r="S101" s="24"/>
      <c r="T101" s="23"/>
      <c r="U101" s="24"/>
      <c r="V101" s="24"/>
      <c r="Y101" s="7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s="6" customFormat="1" ht="20.100000000000001" customHeight="1">
      <c r="A102" s="5">
        <v>92</v>
      </c>
      <c r="B102" s="25"/>
      <c r="C102" s="25"/>
      <c r="D102" s="26"/>
      <c r="E102" s="26"/>
      <c r="F102" s="26"/>
      <c r="G102" s="45" t="str">
        <f>IFERROR(VLOOKUP(#REF!,$Z$11:$AA$12,2,FALSE),"")</f>
        <v/>
      </c>
      <c r="S102" s="24"/>
      <c r="T102" s="23"/>
      <c r="U102" s="24"/>
      <c r="V102" s="24"/>
      <c r="Y102" s="7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s="6" customFormat="1" ht="20.100000000000001" customHeight="1">
      <c r="A103" s="5">
        <v>93</v>
      </c>
      <c r="B103" s="25"/>
      <c r="C103" s="25"/>
      <c r="D103" s="26"/>
      <c r="E103" s="26"/>
      <c r="F103" s="26"/>
      <c r="G103" s="45" t="str">
        <f>IFERROR(VLOOKUP(#REF!,$Z$11:$AA$12,2,FALSE),"")</f>
        <v/>
      </c>
      <c r="S103" s="24"/>
      <c r="T103" s="23"/>
      <c r="U103" s="24"/>
      <c r="V103" s="24"/>
      <c r="Y103" s="7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s="6" customFormat="1" ht="20.100000000000001" customHeight="1">
      <c r="A104" s="5">
        <v>94</v>
      </c>
      <c r="B104" s="25"/>
      <c r="C104" s="25"/>
      <c r="D104" s="26"/>
      <c r="E104" s="26"/>
      <c r="F104" s="26"/>
      <c r="G104" s="45" t="str">
        <f>IFERROR(VLOOKUP(#REF!,$Z$11:$AA$12,2,FALSE),"")</f>
        <v/>
      </c>
      <c r="S104" s="24"/>
      <c r="T104" s="23"/>
      <c r="U104" s="24"/>
      <c r="V104" s="24"/>
      <c r="Y104" s="7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s="6" customFormat="1" ht="20.100000000000001" customHeight="1">
      <c r="A105" s="5">
        <v>95</v>
      </c>
      <c r="B105" s="25"/>
      <c r="C105" s="25"/>
      <c r="D105" s="26"/>
      <c r="E105" s="26"/>
      <c r="F105" s="26"/>
      <c r="G105" s="45" t="str">
        <f>IFERROR(VLOOKUP(#REF!,$Z$11:$AA$12,2,FALSE),"")</f>
        <v/>
      </c>
      <c r="S105" s="24"/>
      <c r="T105" s="23"/>
      <c r="U105" s="24"/>
      <c r="V105" s="24"/>
      <c r="Y105" s="7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s="6" customFormat="1" ht="20.100000000000001" customHeight="1">
      <c r="A106" s="5">
        <v>96</v>
      </c>
      <c r="B106" s="25"/>
      <c r="C106" s="25"/>
      <c r="D106" s="26"/>
      <c r="E106" s="26"/>
      <c r="F106" s="26"/>
      <c r="G106" s="45" t="str">
        <f>IFERROR(VLOOKUP(#REF!,$Z$11:$AA$12,2,FALSE),"")</f>
        <v/>
      </c>
      <c r="S106" s="24"/>
      <c r="T106" s="23"/>
      <c r="U106" s="24"/>
      <c r="V106" s="24"/>
      <c r="Y106" s="7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s="6" customFormat="1" ht="20.100000000000001" customHeight="1">
      <c r="A107" s="5">
        <v>97</v>
      </c>
      <c r="B107" s="25"/>
      <c r="C107" s="25"/>
      <c r="D107" s="26"/>
      <c r="E107" s="26"/>
      <c r="F107" s="26"/>
      <c r="G107" s="45" t="str">
        <f>IFERROR(VLOOKUP(#REF!,$Z$11:$AA$12,2,FALSE),"")</f>
        <v/>
      </c>
      <c r="S107" s="24"/>
      <c r="T107" s="23"/>
      <c r="U107" s="24"/>
      <c r="V107" s="24"/>
      <c r="Y107" s="7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s="6" customFormat="1" ht="20.100000000000001" customHeight="1">
      <c r="A108" s="5">
        <v>98</v>
      </c>
      <c r="B108" s="25"/>
      <c r="C108" s="25"/>
      <c r="D108" s="26"/>
      <c r="E108" s="26"/>
      <c r="F108" s="26"/>
      <c r="G108" s="45" t="str">
        <f>IFERROR(VLOOKUP(#REF!,$Z$11:$AA$12,2,FALSE),"")</f>
        <v/>
      </c>
      <c r="S108" s="24"/>
      <c r="T108" s="23"/>
      <c r="U108" s="24"/>
      <c r="V108" s="24"/>
      <c r="Y108" s="7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s="6" customFormat="1" ht="20.100000000000001" customHeight="1">
      <c r="A109" s="5">
        <v>99</v>
      </c>
      <c r="B109" s="25"/>
      <c r="C109" s="25"/>
      <c r="D109" s="26"/>
      <c r="E109" s="26"/>
      <c r="F109" s="26"/>
      <c r="G109" s="45" t="str">
        <f>IFERROR(VLOOKUP(#REF!,$Z$11:$AA$12,2,FALSE),"")</f>
        <v/>
      </c>
      <c r="S109" s="24"/>
      <c r="T109" s="23"/>
      <c r="U109" s="24"/>
      <c r="V109" s="24"/>
      <c r="Y109" s="7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s="6" customFormat="1" ht="20.100000000000001" customHeight="1">
      <c r="A110" s="5">
        <v>100</v>
      </c>
      <c r="B110" s="25"/>
      <c r="C110" s="25"/>
      <c r="D110" s="26"/>
      <c r="E110" s="26"/>
      <c r="F110" s="26"/>
      <c r="G110" s="45" t="str">
        <f>IFERROR(VLOOKUP(#REF!,$Z$11:$AA$12,2,FALSE),"")</f>
        <v/>
      </c>
      <c r="S110" s="24"/>
      <c r="T110" s="23"/>
      <c r="U110" s="24"/>
      <c r="V110" s="24"/>
      <c r="Y110" s="7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s="6" customFormat="1" ht="20.100000000000001" customHeight="1">
      <c r="A111" s="5">
        <v>101</v>
      </c>
      <c r="B111" s="25"/>
      <c r="C111" s="25"/>
      <c r="D111" s="26"/>
      <c r="E111" s="26"/>
      <c r="F111" s="26"/>
      <c r="G111" s="45" t="str">
        <f>IFERROR(VLOOKUP(#REF!,$Z$11:$AA$12,2,FALSE),"")</f>
        <v/>
      </c>
      <c r="S111" s="24"/>
      <c r="T111" s="23"/>
      <c r="U111" s="24"/>
      <c r="V111" s="24"/>
      <c r="Y111" s="7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s="6" customFormat="1" ht="20.100000000000001" customHeight="1">
      <c r="A112" s="5">
        <v>102</v>
      </c>
      <c r="B112" s="25"/>
      <c r="C112" s="25"/>
      <c r="D112" s="26"/>
      <c r="E112" s="26"/>
      <c r="F112" s="26"/>
      <c r="G112" s="45" t="str">
        <f>IFERROR(VLOOKUP(#REF!,$Z$11:$AA$12,2,FALSE),"")</f>
        <v/>
      </c>
      <c r="S112" s="24"/>
      <c r="T112" s="23"/>
      <c r="U112" s="24"/>
      <c r="V112" s="24"/>
      <c r="Y112" s="7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s="6" customFormat="1" ht="20.100000000000001" customHeight="1">
      <c r="A113" s="5">
        <v>103</v>
      </c>
      <c r="B113" s="25"/>
      <c r="C113" s="25"/>
      <c r="D113" s="26"/>
      <c r="E113" s="26"/>
      <c r="F113" s="26"/>
      <c r="G113" s="45" t="str">
        <f>IFERROR(VLOOKUP(#REF!,$Z$11:$AA$12,2,FALSE),"")</f>
        <v/>
      </c>
      <c r="S113" s="24"/>
      <c r="T113" s="23"/>
      <c r="U113" s="24"/>
      <c r="V113" s="24"/>
      <c r="Y113" s="7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s="6" customFormat="1" ht="20.100000000000001" customHeight="1">
      <c r="A114" s="5">
        <v>104</v>
      </c>
      <c r="B114" s="25"/>
      <c r="C114" s="25"/>
      <c r="D114" s="26"/>
      <c r="E114" s="26"/>
      <c r="F114" s="26"/>
      <c r="G114" s="45" t="str">
        <f>IFERROR(VLOOKUP(#REF!,$Z$11:$AA$12,2,FALSE),"")</f>
        <v/>
      </c>
      <c r="S114" s="24"/>
      <c r="T114" s="23"/>
      <c r="U114" s="24"/>
      <c r="V114" s="24"/>
      <c r="Y114" s="7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s="6" customFormat="1" ht="20.100000000000001" customHeight="1">
      <c r="A115" s="5">
        <v>105</v>
      </c>
      <c r="B115" s="25"/>
      <c r="C115" s="25"/>
      <c r="D115" s="26"/>
      <c r="E115" s="26"/>
      <c r="F115" s="26"/>
      <c r="G115" s="45" t="str">
        <f>IFERROR(VLOOKUP(#REF!,$Z$11:$AA$12,2,FALSE),"")</f>
        <v/>
      </c>
      <c r="S115" s="24"/>
      <c r="T115" s="23"/>
      <c r="U115" s="24"/>
      <c r="V115" s="24"/>
      <c r="Y115" s="7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s="6" customFormat="1" ht="20.100000000000001" customHeight="1">
      <c r="A116" s="5">
        <v>106</v>
      </c>
      <c r="B116" s="25"/>
      <c r="C116" s="25"/>
      <c r="D116" s="26"/>
      <c r="E116" s="26"/>
      <c r="F116" s="26"/>
      <c r="G116" s="45" t="str">
        <f>IFERROR(VLOOKUP(#REF!,$Z$11:$AA$12,2,FALSE),"")</f>
        <v/>
      </c>
      <c r="S116" s="24"/>
      <c r="T116" s="23"/>
      <c r="U116" s="24"/>
      <c r="V116" s="24"/>
      <c r="Y116" s="7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s="6" customFormat="1" ht="20.100000000000001" customHeight="1">
      <c r="A117" s="5">
        <v>107</v>
      </c>
      <c r="B117" s="25"/>
      <c r="C117" s="25"/>
      <c r="D117" s="26"/>
      <c r="E117" s="26"/>
      <c r="F117" s="26"/>
      <c r="G117" s="45" t="str">
        <f>IFERROR(VLOOKUP(#REF!,$Z$11:$AA$12,2,FALSE),"")</f>
        <v/>
      </c>
      <c r="S117" s="24"/>
      <c r="T117" s="23"/>
      <c r="U117" s="24"/>
      <c r="V117" s="24"/>
      <c r="Y117" s="7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s="6" customFormat="1" ht="20.100000000000001" customHeight="1">
      <c r="A118" s="5">
        <v>108</v>
      </c>
      <c r="B118" s="25"/>
      <c r="C118" s="25"/>
      <c r="D118" s="26"/>
      <c r="E118" s="26"/>
      <c r="F118" s="26"/>
      <c r="G118" s="45" t="str">
        <f>IFERROR(VLOOKUP(#REF!,$Z$11:$AA$12,2,FALSE),"")</f>
        <v/>
      </c>
      <c r="S118" s="24"/>
      <c r="T118" s="23"/>
      <c r="U118" s="24"/>
      <c r="V118" s="24"/>
      <c r="Y118" s="7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s="6" customFormat="1" ht="20.100000000000001" customHeight="1">
      <c r="A119" s="5">
        <v>109</v>
      </c>
      <c r="B119" s="25"/>
      <c r="C119" s="25"/>
      <c r="D119" s="26"/>
      <c r="E119" s="26"/>
      <c r="F119" s="26"/>
      <c r="G119" s="45" t="str">
        <f>IFERROR(VLOOKUP(#REF!,$Z$11:$AA$12,2,FALSE),"")</f>
        <v/>
      </c>
      <c r="S119" s="24"/>
      <c r="T119" s="23"/>
      <c r="U119" s="24"/>
      <c r="V119" s="24"/>
      <c r="Y119" s="7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s="6" customFormat="1" ht="20.100000000000001" customHeight="1">
      <c r="A120" s="5">
        <v>110</v>
      </c>
      <c r="B120" s="25"/>
      <c r="C120" s="25"/>
      <c r="D120" s="26"/>
      <c r="E120" s="26"/>
      <c r="F120" s="26"/>
      <c r="G120" s="45" t="str">
        <f>IFERROR(VLOOKUP(#REF!,$Z$11:$AA$12,2,FALSE),"")</f>
        <v/>
      </c>
      <c r="S120" s="24"/>
      <c r="T120" s="23"/>
      <c r="U120" s="24"/>
      <c r="V120" s="24"/>
      <c r="Y120" s="7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s="6" customFormat="1" ht="20.100000000000001" customHeight="1">
      <c r="A121" s="5">
        <v>111</v>
      </c>
      <c r="B121" s="25"/>
      <c r="C121" s="25"/>
      <c r="D121" s="26"/>
      <c r="E121" s="26"/>
      <c r="F121" s="26"/>
      <c r="G121" s="45" t="str">
        <f>IFERROR(VLOOKUP(#REF!,$Z$11:$AA$12,2,FALSE),"")</f>
        <v/>
      </c>
      <c r="S121" s="24"/>
      <c r="T121" s="23"/>
      <c r="U121" s="24"/>
      <c r="V121" s="24"/>
      <c r="Y121" s="7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s="6" customFormat="1" ht="20.100000000000001" customHeight="1">
      <c r="A122" s="5">
        <v>112</v>
      </c>
      <c r="B122" s="25"/>
      <c r="C122" s="25"/>
      <c r="D122" s="26"/>
      <c r="E122" s="26"/>
      <c r="F122" s="26"/>
      <c r="G122" s="45" t="str">
        <f>IFERROR(VLOOKUP(#REF!,$Z$11:$AA$12,2,FALSE),"")</f>
        <v/>
      </c>
      <c r="S122" s="24"/>
      <c r="T122" s="23"/>
      <c r="U122" s="24"/>
      <c r="V122" s="24"/>
      <c r="Y122" s="7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s="6" customFormat="1" ht="20.100000000000001" customHeight="1">
      <c r="A123" s="5">
        <v>113</v>
      </c>
      <c r="B123" s="25"/>
      <c r="C123" s="25"/>
      <c r="D123" s="26"/>
      <c r="E123" s="26"/>
      <c r="F123" s="26"/>
      <c r="G123" s="45" t="str">
        <f>IFERROR(VLOOKUP(#REF!,$Z$11:$AA$12,2,FALSE),"")</f>
        <v/>
      </c>
      <c r="S123" s="24"/>
      <c r="T123" s="23"/>
      <c r="U123" s="24"/>
      <c r="V123" s="24"/>
      <c r="Y123" s="7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s="6" customFormat="1" ht="20.100000000000001" customHeight="1">
      <c r="A124" s="5">
        <v>114</v>
      </c>
      <c r="B124" s="25"/>
      <c r="C124" s="25"/>
      <c r="D124" s="26"/>
      <c r="E124" s="26"/>
      <c r="F124" s="26"/>
      <c r="G124" s="45" t="str">
        <f>IFERROR(VLOOKUP(#REF!,$Z$11:$AA$12,2,FALSE),"")</f>
        <v/>
      </c>
      <c r="S124" s="24"/>
      <c r="T124" s="23"/>
      <c r="U124" s="24"/>
      <c r="V124" s="24"/>
      <c r="Y124" s="7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s="6" customFormat="1" ht="20.100000000000001" customHeight="1">
      <c r="A125" s="5">
        <v>115</v>
      </c>
      <c r="B125" s="25"/>
      <c r="C125" s="25"/>
      <c r="D125" s="26"/>
      <c r="E125" s="26"/>
      <c r="F125" s="26"/>
      <c r="G125" s="45" t="str">
        <f>IFERROR(VLOOKUP(#REF!,$Z$11:$AA$12,2,FALSE),"")</f>
        <v/>
      </c>
      <c r="S125" s="24"/>
      <c r="T125" s="23"/>
      <c r="U125" s="24"/>
      <c r="V125" s="24"/>
      <c r="Y125" s="7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s="6" customFormat="1" ht="20.100000000000001" customHeight="1">
      <c r="A126" s="5">
        <v>116</v>
      </c>
      <c r="B126" s="25"/>
      <c r="C126" s="25"/>
      <c r="D126" s="26"/>
      <c r="E126" s="26"/>
      <c r="F126" s="26"/>
      <c r="G126" s="45" t="str">
        <f>IFERROR(VLOOKUP(#REF!,$Z$11:$AA$12,2,FALSE),"")</f>
        <v/>
      </c>
      <c r="S126" s="24"/>
      <c r="T126" s="23"/>
      <c r="U126" s="24"/>
      <c r="V126" s="24"/>
      <c r="Y126" s="7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s="6" customFormat="1" ht="20.100000000000001" customHeight="1">
      <c r="A127" s="5">
        <v>117</v>
      </c>
      <c r="B127" s="25"/>
      <c r="C127" s="25"/>
      <c r="D127" s="26"/>
      <c r="E127" s="26"/>
      <c r="F127" s="26"/>
      <c r="G127" s="45" t="str">
        <f>IFERROR(VLOOKUP(#REF!,$Z$11:$AA$12,2,FALSE),"")</f>
        <v/>
      </c>
      <c r="S127" s="24"/>
      <c r="T127" s="23"/>
      <c r="U127" s="24"/>
      <c r="V127" s="24"/>
      <c r="Y127" s="7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s="6" customFormat="1" ht="20.100000000000001" customHeight="1">
      <c r="A128" s="5">
        <v>118</v>
      </c>
      <c r="B128" s="25"/>
      <c r="C128" s="25"/>
      <c r="D128" s="26"/>
      <c r="E128" s="26"/>
      <c r="F128" s="26"/>
      <c r="G128" s="45" t="str">
        <f>IFERROR(VLOOKUP(#REF!,$Z$11:$AA$12,2,FALSE),"")</f>
        <v/>
      </c>
      <c r="S128" s="24"/>
      <c r="T128" s="23"/>
      <c r="U128" s="24"/>
      <c r="V128" s="24"/>
      <c r="Y128" s="7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s="6" customFormat="1" ht="20.100000000000001" customHeight="1">
      <c r="A129" s="5">
        <v>119</v>
      </c>
      <c r="B129" s="25"/>
      <c r="C129" s="25"/>
      <c r="D129" s="26"/>
      <c r="E129" s="26"/>
      <c r="F129" s="26"/>
      <c r="G129" s="45" t="str">
        <f>IFERROR(VLOOKUP(#REF!,$Z$11:$AA$12,2,FALSE),"")</f>
        <v/>
      </c>
      <c r="S129" s="24"/>
      <c r="T129" s="23"/>
      <c r="U129" s="24"/>
      <c r="V129" s="24"/>
      <c r="Y129" s="7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s="6" customFormat="1" ht="20.100000000000001" customHeight="1">
      <c r="A130" s="5">
        <v>120</v>
      </c>
      <c r="B130" s="25"/>
      <c r="C130" s="25"/>
      <c r="D130" s="26"/>
      <c r="E130" s="26"/>
      <c r="F130" s="26"/>
      <c r="G130" s="45" t="str">
        <f>IFERROR(VLOOKUP(#REF!,$Z$11:$AA$12,2,FALSE),"")</f>
        <v/>
      </c>
      <c r="S130" s="24"/>
      <c r="T130" s="23"/>
      <c r="U130" s="24"/>
      <c r="V130" s="24"/>
      <c r="Y130" s="7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s="6" customFormat="1" ht="20.100000000000001" customHeight="1">
      <c r="A131" s="5">
        <v>121</v>
      </c>
      <c r="B131" s="25"/>
      <c r="C131" s="25"/>
      <c r="D131" s="26"/>
      <c r="E131" s="26"/>
      <c r="F131" s="26"/>
      <c r="G131" s="45" t="str">
        <f>IFERROR(VLOOKUP(#REF!,$Z$11:$AA$12,2,FALSE),"")</f>
        <v/>
      </c>
      <c r="S131" s="24"/>
      <c r="T131" s="23"/>
      <c r="U131" s="24"/>
      <c r="V131" s="24"/>
      <c r="Y131" s="7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s="6" customFormat="1" ht="20.100000000000001" customHeight="1">
      <c r="A132" s="5">
        <v>122</v>
      </c>
      <c r="B132" s="25"/>
      <c r="C132" s="25"/>
      <c r="D132" s="26"/>
      <c r="E132" s="26"/>
      <c r="F132" s="26"/>
      <c r="G132" s="45" t="str">
        <f>IFERROR(VLOOKUP(#REF!,$Z$11:$AA$12,2,FALSE),"")</f>
        <v/>
      </c>
      <c r="S132" s="24"/>
      <c r="T132" s="23"/>
      <c r="U132" s="24"/>
      <c r="V132" s="24"/>
      <c r="Y132" s="7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s="6" customFormat="1" ht="20.100000000000001" customHeight="1">
      <c r="A133" s="5">
        <v>123</v>
      </c>
      <c r="B133" s="25"/>
      <c r="C133" s="25"/>
      <c r="D133" s="26"/>
      <c r="E133" s="26"/>
      <c r="F133" s="26"/>
      <c r="G133" s="45" t="str">
        <f>IFERROR(VLOOKUP(#REF!,$Z$11:$AA$12,2,FALSE),"")</f>
        <v/>
      </c>
      <c r="S133" s="24"/>
      <c r="T133" s="23"/>
      <c r="U133" s="24"/>
      <c r="V133" s="24"/>
      <c r="Y133" s="7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s="6" customFormat="1" ht="20.100000000000001" customHeight="1">
      <c r="A134" s="5">
        <v>124</v>
      </c>
      <c r="B134" s="25"/>
      <c r="C134" s="25"/>
      <c r="D134" s="26"/>
      <c r="E134" s="26"/>
      <c r="F134" s="26"/>
      <c r="G134" s="45" t="str">
        <f>IFERROR(VLOOKUP(#REF!,$Z$11:$AA$12,2,FALSE),"")</f>
        <v/>
      </c>
      <c r="S134" s="24"/>
      <c r="T134" s="23"/>
      <c r="U134" s="24"/>
      <c r="V134" s="24"/>
      <c r="Y134" s="7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s="6" customFormat="1" ht="20.100000000000001" customHeight="1">
      <c r="A135" s="5">
        <v>125</v>
      </c>
      <c r="B135" s="25"/>
      <c r="C135" s="25"/>
      <c r="D135" s="26"/>
      <c r="E135" s="26"/>
      <c r="F135" s="26"/>
      <c r="G135" s="45" t="str">
        <f>IFERROR(VLOOKUP(#REF!,$Z$11:$AA$12,2,FALSE),"")</f>
        <v/>
      </c>
      <c r="S135" s="24"/>
      <c r="T135" s="23"/>
      <c r="U135" s="24"/>
      <c r="V135" s="24"/>
      <c r="Y135" s="7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s="6" customFormat="1" ht="20.100000000000001" customHeight="1">
      <c r="A136" s="5">
        <v>126</v>
      </c>
      <c r="B136" s="25"/>
      <c r="C136" s="25"/>
      <c r="D136" s="26"/>
      <c r="E136" s="26"/>
      <c r="F136" s="26"/>
      <c r="G136" s="45" t="str">
        <f>IFERROR(VLOOKUP(#REF!,$Z$11:$AA$12,2,FALSE),"")</f>
        <v/>
      </c>
      <c r="S136" s="24"/>
      <c r="T136" s="23"/>
      <c r="U136" s="24"/>
      <c r="V136" s="24"/>
      <c r="Y136" s="7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s="6" customFormat="1" ht="20.100000000000001" customHeight="1">
      <c r="A137" s="5">
        <v>127</v>
      </c>
      <c r="B137" s="25"/>
      <c r="C137" s="25"/>
      <c r="D137" s="26"/>
      <c r="E137" s="26"/>
      <c r="F137" s="26"/>
      <c r="G137" s="45" t="str">
        <f>IFERROR(VLOOKUP(#REF!,$Z$11:$AA$12,2,FALSE),"")</f>
        <v/>
      </c>
      <c r="S137" s="24"/>
      <c r="T137" s="23"/>
      <c r="U137" s="24"/>
      <c r="V137" s="24"/>
      <c r="Y137" s="7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s="6" customFormat="1" ht="20.100000000000001" customHeight="1">
      <c r="A138" s="5">
        <v>128</v>
      </c>
      <c r="B138" s="25"/>
      <c r="C138" s="25"/>
      <c r="D138" s="26"/>
      <c r="E138" s="26"/>
      <c r="F138" s="26"/>
      <c r="G138" s="45" t="str">
        <f>IFERROR(VLOOKUP(#REF!,$Z$11:$AA$12,2,FALSE),"")</f>
        <v/>
      </c>
      <c r="S138" s="24"/>
      <c r="T138" s="23"/>
      <c r="U138" s="24"/>
      <c r="V138" s="24"/>
      <c r="Y138" s="7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s="6" customFormat="1" ht="20.100000000000001" customHeight="1">
      <c r="A139" s="5">
        <v>129</v>
      </c>
      <c r="B139" s="25"/>
      <c r="C139" s="25"/>
      <c r="D139" s="26"/>
      <c r="E139" s="26"/>
      <c r="F139" s="26"/>
      <c r="G139" s="45" t="str">
        <f>IFERROR(VLOOKUP(#REF!,$Z$11:$AA$12,2,FALSE),"")</f>
        <v/>
      </c>
      <c r="S139" s="24"/>
      <c r="T139" s="23"/>
      <c r="U139" s="24"/>
      <c r="V139" s="24"/>
      <c r="Y139" s="7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s="6" customFormat="1" ht="20.100000000000001" customHeight="1">
      <c r="A140" s="5">
        <v>130</v>
      </c>
      <c r="B140" s="25"/>
      <c r="C140" s="25"/>
      <c r="D140" s="26"/>
      <c r="E140" s="26"/>
      <c r="F140" s="26"/>
      <c r="G140" s="45" t="str">
        <f>IFERROR(VLOOKUP(#REF!,$Z$11:$AA$12,2,FALSE),"")</f>
        <v/>
      </c>
      <c r="S140" s="24"/>
      <c r="T140" s="23"/>
      <c r="U140" s="24"/>
      <c r="V140" s="24"/>
      <c r="Y140" s="7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s="6" customFormat="1" ht="20.100000000000001" customHeight="1">
      <c r="A141" s="5">
        <v>131</v>
      </c>
      <c r="B141" s="25"/>
      <c r="C141" s="25"/>
      <c r="D141" s="26"/>
      <c r="E141" s="26"/>
      <c r="F141" s="26"/>
      <c r="G141" s="45" t="str">
        <f>IFERROR(VLOOKUP(#REF!,$Z$11:$AA$12,2,FALSE),"")</f>
        <v/>
      </c>
      <c r="S141" s="24"/>
      <c r="T141" s="23"/>
      <c r="U141" s="24"/>
      <c r="V141" s="24"/>
      <c r="Y141" s="7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s="6" customFormat="1" ht="20.100000000000001" customHeight="1">
      <c r="A142" s="5">
        <v>132</v>
      </c>
      <c r="B142" s="25"/>
      <c r="C142" s="25"/>
      <c r="D142" s="26"/>
      <c r="E142" s="26"/>
      <c r="F142" s="26"/>
      <c r="G142" s="45" t="str">
        <f>IFERROR(VLOOKUP(#REF!,$Z$11:$AA$12,2,FALSE),"")</f>
        <v/>
      </c>
      <c r="S142" s="24"/>
      <c r="T142" s="23"/>
      <c r="U142" s="24"/>
      <c r="V142" s="24"/>
      <c r="Y142" s="7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s="6" customFormat="1" ht="20.100000000000001" customHeight="1">
      <c r="A143" s="5">
        <v>133</v>
      </c>
      <c r="B143" s="25"/>
      <c r="C143" s="25"/>
      <c r="D143" s="26"/>
      <c r="E143" s="26"/>
      <c r="F143" s="26"/>
      <c r="G143" s="45" t="str">
        <f>IFERROR(VLOOKUP(#REF!,$Z$11:$AA$12,2,FALSE),"")</f>
        <v/>
      </c>
      <c r="S143" s="24"/>
      <c r="T143" s="23"/>
      <c r="U143" s="24"/>
      <c r="V143" s="24"/>
      <c r="Y143" s="7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s="6" customFormat="1" ht="20.100000000000001" customHeight="1">
      <c r="A144" s="5">
        <v>134</v>
      </c>
      <c r="B144" s="25"/>
      <c r="C144" s="25"/>
      <c r="D144" s="26"/>
      <c r="E144" s="26"/>
      <c r="F144" s="26"/>
      <c r="G144" s="45" t="str">
        <f>IFERROR(VLOOKUP(#REF!,$Z$11:$AA$12,2,FALSE),"")</f>
        <v/>
      </c>
      <c r="S144" s="24"/>
      <c r="T144" s="23"/>
      <c r="U144" s="24"/>
      <c r="V144" s="24"/>
      <c r="Y144" s="7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s="6" customFormat="1" ht="20.100000000000001" customHeight="1">
      <c r="A145" s="5">
        <v>135</v>
      </c>
      <c r="B145" s="25"/>
      <c r="C145" s="25"/>
      <c r="D145" s="26"/>
      <c r="E145" s="26"/>
      <c r="F145" s="26"/>
      <c r="G145" s="45" t="str">
        <f>IFERROR(VLOOKUP(#REF!,$Z$11:$AA$12,2,FALSE),"")</f>
        <v/>
      </c>
      <c r="S145" s="24"/>
      <c r="T145" s="23"/>
      <c r="U145" s="24"/>
      <c r="V145" s="24"/>
      <c r="Y145" s="7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s="6" customFormat="1" ht="20.100000000000001" customHeight="1">
      <c r="A146" s="5">
        <v>136</v>
      </c>
      <c r="B146" s="25"/>
      <c r="C146" s="25"/>
      <c r="D146" s="26"/>
      <c r="E146" s="26"/>
      <c r="F146" s="26"/>
      <c r="G146" s="45" t="str">
        <f>IFERROR(VLOOKUP(#REF!,$Z$11:$AA$12,2,FALSE),"")</f>
        <v/>
      </c>
      <c r="S146" s="24"/>
      <c r="T146" s="23"/>
      <c r="U146" s="24"/>
      <c r="V146" s="24"/>
      <c r="Y146" s="7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s="6" customFormat="1" ht="20.100000000000001" customHeight="1">
      <c r="A147" s="5">
        <v>137</v>
      </c>
      <c r="B147" s="25"/>
      <c r="C147" s="25"/>
      <c r="D147" s="26"/>
      <c r="E147" s="26"/>
      <c r="F147" s="26"/>
      <c r="G147" s="45" t="str">
        <f>IFERROR(VLOOKUP(#REF!,$Z$11:$AA$12,2,FALSE),"")</f>
        <v/>
      </c>
      <c r="S147" s="24"/>
      <c r="T147" s="23"/>
      <c r="U147" s="24"/>
      <c r="V147" s="24"/>
      <c r="Y147" s="7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s="6" customFormat="1" ht="20.100000000000001" customHeight="1">
      <c r="A148" s="5">
        <v>138</v>
      </c>
      <c r="B148" s="25"/>
      <c r="C148" s="25"/>
      <c r="D148" s="26"/>
      <c r="E148" s="26"/>
      <c r="F148" s="26"/>
      <c r="G148" s="45" t="str">
        <f>IFERROR(VLOOKUP(#REF!,$Z$11:$AA$12,2,FALSE),"")</f>
        <v/>
      </c>
      <c r="S148" s="24"/>
      <c r="T148" s="23"/>
      <c r="U148" s="24"/>
      <c r="V148" s="24"/>
      <c r="Y148" s="7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s="6" customFormat="1" ht="20.100000000000001" customHeight="1">
      <c r="A149" s="5">
        <v>139</v>
      </c>
      <c r="B149" s="25"/>
      <c r="C149" s="25"/>
      <c r="D149" s="26"/>
      <c r="E149" s="26"/>
      <c r="F149" s="26"/>
      <c r="G149" s="45" t="str">
        <f>IFERROR(VLOOKUP(#REF!,$Z$11:$AA$12,2,FALSE),"")</f>
        <v/>
      </c>
      <c r="S149" s="24"/>
      <c r="T149" s="23"/>
      <c r="U149" s="24"/>
      <c r="V149" s="24"/>
      <c r="Y149" s="7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s="6" customFormat="1" ht="20.100000000000001" customHeight="1">
      <c r="A150" s="5">
        <v>140</v>
      </c>
      <c r="B150" s="25"/>
      <c r="C150" s="25"/>
      <c r="D150" s="26"/>
      <c r="E150" s="26"/>
      <c r="F150" s="26"/>
      <c r="G150" s="45" t="str">
        <f>IFERROR(VLOOKUP(#REF!,$Z$11:$AA$12,2,FALSE),"")</f>
        <v/>
      </c>
      <c r="S150" s="24"/>
      <c r="T150" s="23"/>
      <c r="U150" s="24"/>
      <c r="V150" s="24"/>
      <c r="Y150" s="7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s="6" customFormat="1" ht="20.100000000000001" hidden="1" customHeight="1">
      <c r="A151" s="5"/>
      <c r="B151" s="25"/>
      <c r="C151" s="25"/>
      <c r="D151" s="26"/>
      <c r="E151" s="26"/>
      <c r="F151" s="26"/>
      <c r="G151" s="45" t="str">
        <f>IFERROR(VLOOKUP(#REF!,$Z$11:$AA$12,2,FALSE),"")</f>
        <v/>
      </c>
      <c r="S151" s="24"/>
      <c r="T151" s="23"/>
      <c r="U151" s="24"/>
      <c r="V151" s="24"/>
      <c r="Y151" s="7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s="6" customFormat="1" ht="20.100000000000001" hidden="1" customHeight="1">
      <c r="A152" s="5"/>
      <c r="B152" s="25"/>
      <c r="C152" s="25"/>
      <c r="D152" s="26"/>
      <c r="E152" s="26"/>
      <c r="F152" s="26"/>
      <c r="G152" s="45" t="str">
        <f>IFERROR(VLOOKUP(#REF!,$Z$11:$AA$12,2,FALSE),"")</f>
        <v/>
      </c>
      <c r="S152" s="24"/>
      <c r="T152" s="23"/>
      <c r="U152" s="24"/>
      <c r="V152" s="24"/>
      <c r="Y152" s="7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s="6" customFormat="1" ht="20.100000000000001" hidden="1" customHeight="1">
      <c r="A153" s="5"/>
      <c r="B153" s="25"/>
      <c r="C153" s="25"/>
      <c r="D153" s="26"/>
      <c r="E153" s="26"/>
      <c r="F153" s="26"/>
      <c r="G153" s="45" t="str">
        <f>IFERROR(VLOOKUP(#REF!,$Z$11:$AA$12,2,FALSE),"")</f>
        <v/>
      </c>
      <c r="S153" s="24"/>
      <c r="T153" s="23"/>
      <c r="U153" s="24"/>
      <c r="V153" s="24"/>
      <c r="Y153" s="7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s="6" customFormat="1" ht="20.100000000000001" hidden="1" customHeight="1">
      <c r="A154" s="5"/>
      <c r="B154" s="25"/>
      <c r="C154" s="25"/>
      <c r="D154" s="26"/>
      <c r="E154" s="26"/>
      <c r="F154" s="26"/>
      <c r="G154" s="45" t="str">
        <f>IFERROR(VLOOKUP(#REF!,$Z$11:$AA$12,2,FALSE),"")</f>
        <v/>
      </c>
      <c r="S154" s="24"/>
      <c r="T154" s="23"/>
      <c r="U154" s="24"/>
      <c r="V154" s="24"/>
      <c r="Y154" s="7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s="6" customFormat="1" ht="20.100000000000001" hidden="1" customHeight="1">
      <c r="A155" s="5"/>
      <c r="B155" s="25"/>
      <c r="C155" s="25"/>
      <c r="D155" s="26"/>
      <c r="E155" s="26"/>
      <c r="F155" s="26"/>
      <c r="G155" s="45" t="str">
        <f>IFERROR(VLOOKUP(#REF!,$Z$11:$AA$12,2,FALSE),"")</f>
        <v/>
      </c>
      <c r="S155" s="24"/>
      <c r="T155" s="23"/>
      <c r="U155" s="24"/>
      <c r="V155" s="24"/>
      <c r="Y155" s="7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s="6" customFormat="1" ht="20.100000000000001" hidden="1" customHeight="1">
      <c r="A156" s="5"/>
      <c r="B156" s="25"/>
      <c r="C156" s="25"/>
      <c r="D156" s="26"/>
      <c r="E156" s="26"/>
      <c r="F156" s="26"/>
      <c r="G156" s="45" t="str">
        <f>IFERROR(VLOOKUP(#REF!,$Z$11:$AA$12,2,FALSE),"")</f>
        <v/>
      </c>
      <c r="S156" s="24"/>
      <c r="T156" s="23"/>
      <c r="U156" s="24"/>
      <c r="V156" s="24"/>
      <c r="Y156" s="7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s="6" customFormat="1" ht="20.100000000000001" hidden="1" customHeight="1">
      <c r="A157" s="5"/>
      <c r="B157" s="25"/>
      <c r="C157" s="25"/>
      <c r="D157" s="26"/>
      <c r="E157" s="26"/>
      <c r="F157" s="26"/>
      <c r="G157" s="45" t="str">
        <f>IFERROR(VLOOKUP(#REF!,$Z$11:$AA$12,2,FALSE),"")</f>
        <v/>
      </c>
      <c r="S157" s="24"/>
      <c r="T157" s="23"/>
      <c r="U157" s="24"/>
      <c r="V157" s="24"/>
      <c r="Y157" s="7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s="6" customFormat="1" ht="20.100000000000001" hidden="1" customHeight="1">
      <c r="A158" s="5"/>
      <c r="B158" s="25"/>
      <c r="C158" s="25"/>
      <c r="D158" s="26"/>
      <c r="E158" s="26"/>
      <c r="F158" s="26"/>
      <c r="G158" s="45" t="str">
        <f>IFERROR(VLOOKUP(#REF!,$Z$11:$AA$12,2,FALSE),"")</f>
        <v/>
      </c>
      <c r="S158" s="24"/>
      <c r="T158" s="23"/>
      <c r="U158" s="24"/>
      <c r="V158" s="24"/>
      <c r="Y158" s="7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s="6" customFormat="1" ht="20.100000000000001" hidden="1" customHeight="1">
      <c r="A159" s="5"/>
      <c r="B159" s="25"/>
      <c r="C159" s="25"/>
      <c r="D159" s="26"/>
      <c r="E159" s="26"/>
      <c r="F159" s="26"/>
      <c r="G159" s="45" t="str">
        <f>IFERROR(VLOOKUP(#REF!,$Z$11:$AA$12,2,FALSE),"")</f>
        <v/>
      </c>
      <c r="S159" s="24"/>
      <c r="T159" s="23"/>
      <c r="U159" s="24"/>
      <c r="V159" s="24"/>
      <c r="Y159" s="7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s="6" customFormat="1" ht="20.100000000000001" hidden="1" customHeight="1">
      <c r="A160" s="5"/>
      <c r="B160" s="25"/>
      <c r="C160" s="25"/>
      <c r="D160" s="26"/>
      <c r="E160" s="26"/>
      <c r="F160" s="26"/>
      <c r="G160" s="45" t="str">
        <f>IFERROR(VLOOKUP(#REF!,$Z$11:$AA$12,2,FALSE),"")</f>
        <v/>
      </c>
      <c r="S160" s="24"/>
      <c r="T160" s="23"/>
      <c r="U160" s="24"/>
      <c r="V160" s="24"/>
      <c r="Y160" s="7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s="6" customFormat="1" ht="20.100000000000001" hidden="1" customHeight="1">
      <c r="A161" s="5"/>
      <c r="B161" s="25"/>
      <c r="C161" s="25"/>
      <c r="D161" s="26"/>
      <c r="E161" s="26"/>
      <c r="F161" s="26"/>
      <c r="G161" s="45" t="str">
        <f>IFERROR(VLOOKUP(#REF!,$Z$11:$AA$12,2,FALSE),"")</f>
        <v/>
      </c>
      <c r="S161" s="24"/>
      <c r="T161" s="23"/>
      <c r="U161" s="24"/>
      <c r="V161" s="24"/>
      <c r="Y161" s="7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s="6" customFormat="1" ht="20.100000000000001" hidden="1" customHeight="1">
      <c r="A162" s="5"/>
      <c r="B162" s="25"/>
      <c r="C162" s="25"/>
      <c r="D162" s="26"/>
      <c r="E162" s="26"/>
      <c r="F162" s="26"/>
      <c r="G162" s="45" t="str">
        <f>IFERROR(VLOOKUP(#REF!,$Z$11:$AA$12,2,FALSE),"")</f>
        <v/>
      </c>
      <c r="S162" s="24"/>
      <c r="T162" s="23"/>
      <c r="U162" s="24"/>
      <c r="V162" s="24"/>
      <c r="Y162" s="7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s="6" customFormat="1" ht="20.100000000000001" hidden="1" customHeight="1">
      <c r="A163" s="5"/>
      <c r="B163" s="25"/>
      <c r="C163" s="25"/>
      <c r="D163" s="26"/>
      <c r="E163" s="26"/>
      <c r="F163" s="26"/>
      <c r="G163" s="45" t="str">
        <f>IFERROR(VLOOKUP(#REF!,$Z$11:$AA$12,2,FALSE),"")</f>
        <v/>
      </c>
      <c r="S163" s="24"/>
      <c r="T163" s="23"/>
      <c r="U163" s="24"/>
      <c r="V163" s="24"/>
      <c r="Y163" s="7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s="6" customFormat="1" ht="20.100000000000001" hidden="1" customHeight="1">
      <c r="A164" s="5"/>
      <c r="B164" s="25"/>
      <c r="C164" s="25"/>
      <c r="D164" s="26"/>
      <c r="E164" s="26"/>
      <c r="F164" s="26"/>
      <c r="G164" s="45" t="str">
        <f>IFERROR(VLOOKUP(#REF!,$Z$11:$AA$12,2,FALSE),"")</f>
        <v/>
      </c>
      <c r="S164" s="24"/>
      <c r="T164" s="23"/>
      <c r="U164" s="24"/>
      <c r="V164" s="24"/>
      <c r="Y164" s="7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s="6" customFormat="1" ht="20.100000000000001" hidden="1" customHeight="1">
      <c r="A165" s="5"/>
      <c r="B165" s="25"/>
      <c r="C165" s="25"/>
      <c r="D165" s="26"/>
      <c r="E165" s="26"/>
      <c r="F165" s="26"/>
      <c r="G165" s="45" t="str">
        <f>IFERROR(VLOOKUP(#REF!,$Z$11:$AA$12,2,FALSE),"")</f>
        <v/>
      </c>
      <c r="S165" s="24"/>
      <c r="T165" s="23"/>
      <c r="U165" s="24"/>
      <c r="V165" s="24"/>
      <c r="Y165" s="7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s="6" customFormat="1" ht="20.100000000000001" hidden="1" customHeight="1">
      <c r="A166" s="5"/>
      <c r="B166" s="25"/>
      <c r="C166" s="25"/>
      <c r="D166" s="26"/>
      <c r="E166" s="26"/>
      <c r="F166" s="26"/>
      <c r="G166" s="45" t="str">
        <f>IFERROR(VLOOKUP(#REF!,$Z$11:$AA$12,2,FALSE),"")</f>
        <v/>
      </c>
      <c r="S166" s="24"/>
      <c r="T166" s="23"/>
      <c r="U166" s="24"/>
      <c r="V166" s="24"/>
      <c r="Y166" s="7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s="6" customFormat="1" ht="20.100000000000001" hidden="1" customHeight="1">
      <c r="A167" s="5"/>
      <c r="B167" s="25"/>
      <c r="C167" s="25"/>
      <c r="D167" s="26"/>
      <c r="E167" s="26"/>
      <c r="F167" s="26"/>
      <c r="G167" s="45" t="str">
        <f>IFERROR(VLOOKUP(#REF!,$Z$11:$AA$12,2,FALSE),"")</f>
        <v/>
      </c>
      <c r="S167" s="24"/>
      <c r="T167" s="23"/>
      <c r="U167" s="24"/>
      <c r="V167" s="24"/>
      <c r="Y167" s="7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s="6" customFormat="1" ht="20.100000000000001" hidden="1" customHeight="1">
      <c r="A168" s="5"/>
      <c r="B168" s="25"/>
      <c r="C168" s="25"/>
      <c r="D168" s="26"/>
      <c r="E168" s="26"/>
      <c r="F168" s="26"/>
      <c r="G168" s="45" t="str">
        <f>IFERROR(VLOOKUP(#REF!,$Z$11:$AA$12,2,FALSE),"")</f>
        <v/>
      </c>
      <c r="S168" s="24"/>
      <c r="T168" s="23"/>
      <c r="U168" s="24"/>
      <c r="V168" s="24"/>
      <c r="Y168" s="7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s="6" customFormat="1" ht="20.100000000000001" hidden="1" customHeight="1">
      <c r="A169" s="5"/>
      <c r="B169" s="25"/>
      <c r="C169" s="25"/>
      <c r="D169" s="26"/>
      <c r="E169" s="26"/>
      <c r="F169" s="26"/>
      <c r="G169" s="45" t="str">
        <f>IFERROR(VLOOKUP(#REF!,$Z$11:$AA$12,2,FALSE),"")</f>
        <v/>
      </c>
      <c r="S169" s="24"/>
      <c r="T169" s="23"/>
      <c r="U169" s="24"/>
      <c r="V169" s="24"/>
      <c r="Y169" s="7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s="6" customFormat="1" ht="20.100000000000001" hidden="1" customHeight="1">
      <c r="A170" s="5"/>
      <c r="B170" s="25"/>
      <c r="C170" s="25"/>
      <c r="D170" s="26"/>
      <c r="E170" s="26"/>
      <c r="F170" s="26"/>
      <c r="G170" s="45" t="str">
        <f>IFERROR(VLOOKUP(#REF!,$Z$11:$AA$12,2,FALSE),"")</f>
        <v/>
      </c>
      <c r="S170" s="24"/>
      <c r="T170" s="23"/>
      <c r="U170" s="24"/>
      <c r="V170" s="24"/>
      <c r="Y170" s="7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s="6" customFormat="1" ht="20.100000000000001" hidden="1" customHeight="1">
      <c r="A171" s="5"/>
      <c r="B171" s="25"/>
      <c r="C171" s="25"/>
      <c r="D171" s="26"/>
      <c r="E171" s="26"/>
      <c r="F171" s="26"/>
      <c r="G171" s="45" t="str">
        <f>IFERROR(VLOOKUP(#REF!,$Z$11:$AA$12,2,FALSE),"")</f>
        <v/>
      </c>
      <c r="S171" s="24"/>
      <c r="T171" s="23"/>
      <c r="U171" s="24"/>
      <c r="V171" s="24"/>
      <c r="Y171" s="7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s="6" customFormat="1" ht="20.100000000000001" hidden="1" customHeight="1">
      <c r="A172" s="5"/>
      <c r="B172" s="25"/>
      <c r="C172" s="25"/>
      <c r="D172" s="26"/>
      <c r="E172" s="26"/>
      <c r="F172" s="26"/>
      <c r="G172" s="45" t="str">
        <f>IFERROR(VLOOKUP(#REF!,$Z$11:$AA$12,2,FALSE),"")</f>
        <v/>
      </c>
      <c r="S172" s="24"/>
      <c r="T172" s="23"/>
      <c r="U172" s="24"/>
      <c r="V172" s="24"/>
      <c r="Y172" s="7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s="6" customFormat="1" ht="20.100000000000001" hidden="1" customHeight="1">
      <c r="A173" s="5"/>
      <c r="B173" s="25"/>
      <c r="C173" s="25"/>
      <c r="D173" s="26"/>
      <c r="E173" s="26"/>
      <c r="F173" s="26"/>
      <c r="G173" s="45" t="str">
        <f>IFERROR(VLOOKUP(#REF!,$Z$11:$AA$12,2,FALSE),"")</f>
        <v/>
      </c>
      <c r="S173" s="24"/>
      <c r="T173" s="23"/>
      <c r="U173" s="24"/>
      <c r="V173" s="24"/>
      <c r="Y173" s="7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s="6" customFormat="1" ht="20.100000000000001" hidden="1" customHeight="1">
      <c r="A174" s="5"/>
      <c r="B174" s="25"/>
      <c r="C174" s="25"/>
      <c r="D174" s="26"/>
      <c r="E174" s="26"/>
      <c r="F174" s="26"/>
      <c r="G174" s="45" t="str">
        <f>IFERROR(VLOOKUP(#REF!,$Z$11:$AA$12,2,FALSE),"")</f>
        <v/>
      </c>
      <c r="S174" s="24"/>
      <c r="T174" s="23"/>
      <c r="U174" s="24"/>
      <c r="V174" s="24"/>
      <c r="Y174" s="7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s="6" customFormat="1" ht="20.100000000000001" hidden="1" customHeight="1">
      <c r="A175" s="5"/>
      <c r="B175" s="25"/>
      <c r="C175" s="25"/>
      <c r="D175" s="26"/>
      <c r="E175" s="26"/>
      <c r="F175" s="26"/>
      <c r="G175" s="45" t="str">
        <f>IFERROR(VLOOKUP(#REF!,$Z$11:$AA$12,2,FALSE),"")</f>
        <v/>
      </c>
      <c r="S175" s="24"/>
      <c r="T175" s="23"/>
      <c r="U175" s="24"/>
      <c r="V175" s="24"/>
      <c r="Y175" s="7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s="6" customFormat="1" ht="20.100000000000001" hidden="1" customHeight="1">
      <c r="A176" s="5"/>
      <c r="B176" s="25"/>
      <c r="C176" s="25"/>
      <c r="D176" s="26"/>
      <c r="E176" s="26"/>
      <c r="F176" s="26"/>
      <c r="G176" s="45" t="str">
        <f>IFERROR(VLOOKUP(#REF!,$Z$11:$AA$12,2,FALSE),"")</f>
        <v/>
      </c>
      <c r="S176" s="24"/>
      <c r="T176" s="23"/>
      <c r="U176" s="24"/>
      <c r="V176" s="24"/>
      <c r="Y176" s="7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s="6" customFormat="1" ht="20.100000000000001" hidden="1" customHeight="1">
      <c r="A177" s="5"/>
      <c r="B177" s="25"/>
      <c r="C177" s="25"/>
      <c r="D177" s="26"/>
      <c r="E177" s="26"/>
      <c r="F177" s="26"/>
      <c r="G177" s="45" t="str">
        <f>IFERROR(VLOOKUP(#REF!,$Z$11:$AA$12,2,FALSE),"")</f>
        <v/>
      </c>
      <c r="S177" s="24"/>
      <c r="T177" s="23"/>
      <c r="U177" s="24"/>
      <c r="V177" s="24"/>
      <c r="Y177" s="7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s="6" customFormat="1" ht="20.100000000000001" hidden="1" customHeight="1">
      <c r="A178" s="5"/>
      <c r="B178" s="25"/>
      <c r="C178" s="25"/>
      <c r="D178" s="26"/>
      <c r="E178" s="26"/>
      <c r="F178" s="26"/>
      <c r="G178" s="45" t="str">
        <f>IFERROR(VLOOKUP(#REF!,$Z$11:$AA$12,2,FALSE),"")</f>
        <v/>
      </c>
      <c r="S178" s="24"/>
      <c r="T178" s="23"/>
      <c r="U178" s="24"/>
      <c r="V178" s="24"/>
      <c r="Y178" s="7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s="6" customFormat="1" ht="20.100000000000001" hidden="1" customHeight="1">
      <c r="A179" s="5"/>
      <c r="B179" s="25"/>
      <c r="C179" s="25"/>
      <c r="D179" s="26"/>
      <c r="E179" s="26"/>
      <c r="F179" s="26"/>
      <c r="G179" s="45" t="str">
        <f>IFERROR(VLOOKUP(#REF!,$Z$11:$AA$12,2,FALSE),"")</f>
        <v/>
      </c>
      <c r="S179" s="24"/>
      <c r="T179" s="23"/>
      <c r="U179" s="24"/>
      <c r="V179" s="24"/>
      <c r="Y179" s="7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s="6" customFormat="1" ht="20.100000000000001" hidden="1" customHeight="1">
      <c r="A180" s="5"/>
      <c r="B180" s="25"/>
      <c r="C180" s="25"/>
      <c r="D180" s="26"/>
      <c r="E180" s="26"/>
      <c r="F180" s="26"/>
      <c r="G180" s="45" t="str">
        <f>IFERROR(VLOOKUP(#REF!,$Z$11:$AA$12,2,FALSE),"")</f>
        <v/>
      </c>
      <c r="S180" s="24"/>
      <c r="T180" s="23"/>
      <c r="U180" s="24"/>
      <c r="V180" s="24"/>
      <c r="Y180" s="7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s="6" customFormat="1" ht="20.100000000000001" hidden="1" customHeight="1">
      <c r="A181" s="5"/>
      <c r="B181" s="25"/>
      <c r="C181" s="25"/>
      <c r="D181" s="26"/>
      <c r="E181" s="26"/>
      <c r="F181" s="26"/>
      <c r="G181" s="45" t="str">
        <f>IFERROR(VLOOKUP(#REF!,$Z$11:$AA$12,2,FALSE),"")</f>
        <v/>
      </c>
      <c r="S181" s="24"/>
      <c r="T181" s="23"/>
      <c r="U181" s="24"/>
      <c r="V181" s="24"/>
      <c r="Y181" s="7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s="6" customFormat="1" ht="20.100000000000001" hidden="1" customHeight="1">
      <c r="A182" s="5"/>
      <c r="B182" s="25"/>
      <c r="C182" s="25"/>
      <c r="D182" s="26"/>
      <c r="E182" s="26"/>
      <c r="F182" s="26"/>
      <c r="G182" s="45" t="str">
        <f>IFERROR(VLOOKUP(#REF!,$Z$11:$AA$12,2,FALSE),"")</f>
        <v/>
      </c>
      <c r="S182" s="24"/>
      <c r="T182" s="23"/>
      <c r="U182" s="24"/>
      <c r="V182" s="24"/>
      <c r="Y182" s="7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s="6" customFormat="1" ht="20.100000000000001" hidden="1" customHeight="1">
      <c r="A183" s="5"/>
      <c r="B183" s="25"/>
      <c r="C183" s="25"/>
      <c r="D183" s="26"/>
      <c r="E183" s="26"/>
      <c r="F183" s="26"/>
      <c r="G183" s="45" t="str">
        <f>IFERROR(VLOOKUP(#REF!,$Z$11:$AA$12,2,FALSE),"")</f>
        <v/>
      </c>
      <c r="S183" s="24"/>
      <c r="T183" s="23"/>
      <c r="U183" s="24"/>
      <c r="V183" s="24"/>
      <c r="Y183" s="7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s="6" customFormat="1" ht="20.100000000000001" hidden="1" customHeight="1">
      <c r="A184" s="5"/>
      <c r="B184" s="25"/>
      <c r="C184" s="25"/>
      <c r="D184" s="26"/>
      <c r="E184" s="26"/>
      <c r="F184" s="26"/>
      <c r="G184" s="45" t="str">
        <f>IFERROR(VLOOKUP(#REF!,$Z$11:$AA$12,2,FALSE),"")</f>
        <v/>
      </c>
      <c r="S184" s="24"/>
      <c r="T184" s="23"/>
      <c r="U184" s="24"/>
      <c r="V184" s="24"/>
      <c r="Y184" s="7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s="6" customFormat="1" ht="20.100000000000001" hidden="1" customHeight="1">
      <c r="A185" s="5"/>
      <c r="B185" s="25"/>
      <c r="C185" s="25"/>
      <c r="D185" s="26"/>
      <c r="E185" s="26"/>
      <c r="F185" s="26"/>
      <c r="G185" s="45" t="str">
        <f>IFERROR(VLOOKUP(#REF!,$Z$11:$AA$12,2,FALSE),"")</f>
        <v/>
      </c>
      <c r="S185" s="24"/>
      <c r="T185" s="23"/>
      <c r="U185" s="24"/>
      <c r="V185" s="24"/>
      <c r="Y185" s="7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s="6" customFormat="1" ht="20.100000000000001" hidden="1" customHeight="1">
      <c r="A186" s="5"/>
      <c r="B186" s="25"/>
      <c r="C186" s="25"/>
      <c r="D186" s="26"/>
      <c r="E186" s="26"/>
      <c r="F186" s="26"/>
      <c r="G186" s="45" t="str">
        <f>IFERROR(VLOOKUP(#REF!,$Z$11:$AA$12,2,FALSE),"")</f>
        <v/>
      </c>
      <c r="S186" s="24"/>
      <c r="T186" s="23"/>
      <c r="U186" s="24"/>
      <c r="V186" s="24"/>
      <c r="Y186" s="7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s="6" customFormat="1" ht="20.100000000000001" hidden="1" customHeight="1">
      <c r="A187" s="5"/>
      <c r="B187" s="25"/>
      <c r="C187" s="25"/>
      <c r="D187" s="26"/>
      <c r="E187" s="26"/>
      <c r="F187" s="26"/>
      <c r="G187" s="45" t="str">
        <f>IFERROR(VLOOKUP(#REF!,$Z$11:$AA$12,2,FALSE),"")</f>
        <v/>
      </c>
      <c r="S187" s="24"/>
      <c r="T187" s="23"/>
      <c r="U187" s="24"/>
      <c r="V187" s="24"/>
      <c r="Y187" s="7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s="6" customFormat="1" ht="20.100000000000001" hidden="1" customHeight="1">
      <c r="A188" s="5"/>
      <c r="B188" s="25"/>
      <c r="C188" s="25"/>
      <c r="D188" s="26"/>
      <c r="E188" s="26"/>
      <c r="F188" s="26"/>
      <c r="G188" s="45" t="str">
        <f>IFERROR(VLOOKUP(#REF!,$Z$11:$AA$12,2,FALSE),"")</f>
        <v/>
      </c>
      <c r="S188" s="24"/>
      <c r="T188" s="23"/>
      <c r="U188" s="24"/>
      <c r="V188" s="24"/>
      <c r="Y188" s="7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s="6" customFormat="1" ht="20.100000000000001" hidden="1" customHeight="1">
      <c r="A189" s="5"/>
      <c r="B189" s="25"/>
      <c r="C189" s="25"/>
      <c r="D189" s="26"/>
      <c r="E189" s="26"/>
      <c r="F189" s="26"/>
      <c r="G189" s="45" t="str">
        <f>IFERROR(VLOOKUP(#REF!,$Z$11:$AA$12,2,FALSE),"")</f>
        <v/>
      </c>
      <c r="S189" s="24"/>
      <c r="T189" s="23"/>
      <c r="U189" s="24"/>
      <c r="V189" s="24"/>
      <c r="Y189" s="7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s="6" customFormat="1" ht="20.100000000000001" hidden="1" customHeight="1">
      <c r="A190" s="5"/>
      <c r="B190" s="25"/>
      <c r="C190" s="25"/>
      <c r="D190" s="26"/>
      <c r="E190" s="26"/>
      <c r="F190" s="26"/>
      <c r="G190" s="45" t="str">
        <f>IFERROR(VLOOKUP(#REF!,$Z$11:$AA$12,2,FALSE),"")</f>
        <v/>
      </c>
      <c r="S190" s="24"/>
      <c r="T190" s="23"/>
      <c r="U190" s="24"/>
      <c r="V190" s="24"/>
      <c r="Y190" s="7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s="6" customFormat="1" ht="20.100000000000001" hidden="1" customHeight="1">
      <c r="A191" s="5"/>
      <c r="B191" s="25"/>
      <c r="C191" s="25"/>
      <c r="D191" s="26"/>
      <c r="E191" s="26"/>
      <c r="F191" s="26"/>
      <c r="G191" s="45" t="str">
        <f>IFERROR(VLOOKUP(#REF!,$Z$11:$AA$12,2,FALSE),"")</f>
        <v/>
      </c>
      <c r="S191" s="24"/>
      <c r="T191" s="23"/>
      <c r="U191" s="24"/>
      <c r="V191" s="24"/>
      <c r="Y191" s="7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s="6" customFormat="1" ht="20.100000000000001" hidden="1" customHeight="1">
      <c r="A192" s="5"/>
      <c r="B192" s="25"/>
      <c r="C192" s="25"/>
      <c r="D192" s="26"/>
      <c r="E192" s="26"/>
      <c r="F192" s="26"/>
      <c r="G192" s="45" t="str">
        <f>IFERROR(VLOOKUP(#REF!,$Z$11:$AA$12,2,FALSE),"")</f>
        <v/>
      </c>
      <c r="S192" s="24"/>
      <c r="T192" s="23"/>
      <c r="U192" s="24"/>
      <c r="V192" s="24"/>
      <c r="Y192" s="7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s="6" customFormat="1" ht="20.100000000000001" hidden="1" customHeight="1">
      <c r="A193" s="5"/>
      <c r="B193" s="25"/>
      <c r="C193" s="25"/>
      <c r="D193" s="26"/>
      <c r="E193" s="26"/>
      <c r="F193" s="26"/>
      <c r="G193" s="45" t="str">
        <f>IFERROR(VLOOKUP(#REF!,$Z$11:$AA$12,2,FALSE),"")</f>
        <v/>
      </c>
      <c r="S193" s="24"/>
      <c r="T193" s="23"/>
      <c r="U193" s="24"/>
      <c r="V193" s="24"/>
      <c r="Y193" s="7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s="6" customFormat="1" ht="20.100000000000001" hidden="1" customHeight="1">
      <c r="A194" s="5"/>
      <c r="B194" s="25"/>
      <c r="C194" s="25"/>
      <c r="D194" s="26"/>
      <c r="E194" s="26"/>
      <c r="F194" s="26"/>
      <c r="G194" s="45" t="str">
        <f>IFERROR(VLOOKUP(#REF!,$Z$11:$AA$12,2,FALSE),"")</f>
        <v/>
      </c>
      <c r="S194" s="24"/>
      <c r="T194" s="23"/>
      <c r="U194" s="24"/>
      <c r="V194" s="24"/>
      <c r="Y194" s="7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s="6" customFormat="1" ht="20.100000000000001" hidden="1" customHeight="1">
      <c r="A195" s="5"/>
      <c r="B195" s="25"/>
      <c r="C195" s="25"/>
      <c r="D195" s="26"/>
      <c r="E195" s="26"/>
      <c r="F195" s="26"/>
      <c r="G195" s="45" t="str">
        <f>IFERROR(VLOOKUP(#REF!,$Z$11:$AA$12,2,FALSE),"")</f>
        <v/>
      </c>
      <c r="S195" s="24"/>
      <c r="T195" s="23"/>
      <c r="U195" s="24"/>
      <c r="V195" s="24"/>
      <c r="Y195" s="7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s="6" customFormat="1" ht="20.100000000000001" hidden="1" customHeight="1">
      <c r="A196" s="5"/>
      <c r="B196" s="25"/>
      <c r="C196" s="25"/>
      <c r="D196" s="26"/>
      <c r="E196" s="26"/>
      <c r="F196" s="26"/>
      <c r="G196" s="45" t="str">
        <f>IFERROR(VLOOKUP(#REF!,$Z$11:$AA$12,2,FALSE),"")</f>
        <v/>
      </c>
      <c r="S196" s="24"/>
      <c r="T196" s="23"/>
      <c r="U196" s="24"/>
      <c r="V196" s="24"/>
      <c r="Y196" s="7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s="6" customFormat="1" ht="20.100000000000001" hidden="1" customHeight="1">
      <c r="A197" s="5"/>
      <c r="B197" s="25"/>
      <c r="C197" s="25"/>
      <c r="D197" s="26"/>
      <c r="E197" s="26"/>
      <c r="F197" s="26"/>
      <c r="G197" s="45" t="str">
        <f>IFERROR(VLOOKUP(#REF!,$Z$11:$AA$12,2,FALSE),"")</f>
        <v/>
      </c>
      <c r="S197" s="24"/>
      <c r="T197" s="23"/>
      <c r="U197" s="24"/>
      <c r="V197" s="24"/>
      <c r="Y197" s="7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s="6" customFormat="1" ht="20.100000000000001" hidden="1" customHeight="1">
      <c r="A198" s="5"/>
      <c r="B198" s="25"/>
      <c r="C198" s="25"/>
      <c r="D198" s="26"/>
      <c r="E198" s="26"/>
      <c r="F198" s="26"/>
      <c r="G198" s="45" t="str">
        <f>IFERROR(VLOOKUP(#REF!,$Z$11:$AA$12,2,FALSE),"")</f>
        <v/>
      </c>
      <c r="S198" s="24"/>
      <c r="T198" s="23"/>
      <c r="U198" s="24"/>
      <c r="V198" s="24"/>
      <c r="Y198" s="7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s="6" customFormat="1" ht="20.100000000000001" hidden="1" customHeight="1">
      <c r="A199" s="5"/>
      <c r="B199" s="25"/>
      <c r="C199" s="25"/>
      <c r="D199" s="26"/>
      <c r="E199" s="26"/>
      <c r="F199" s="26"/>
      <c r="G199" s="45" t="str">
        <f>IFERROR(VLOOKUP(#REF!,$Z$11:$AA$12,2,FALSE),"")</f>
        <v/>
      </c>
      <c r="S199" s="24"/>
      <c r="T199" s="23"/>
      <c r="U199" s="24"/>
      <c r="V199" s="24"/>
      <c r="Y199" s="7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s="6" customFormat="1" ht="20.100000000000001" hidden="1" customHeight="1">
      <c r="A200" s="5"/>
      <c r="B200" s="25"/>
      <c r="C200" s="25"/>
      <c r="D200" s="26"/>
      <c r="E200" s="26"/>
      <c r="F200" s="26"/>
      <c r="G200" s="45" t="str">
        <f>IFERROR(VLOOKUP(#REF!,$Z$11:$AA$12,2,FALSE),"")</f>
        <v/>
      </c>
      <c r="S200" s="24"/>
      <c r="T200" s="23"/>
      <c r="U200" s="24"/>
      <c r="V200" s="24"/>
      <c r="Y200" s="7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s="6" customFormat="1" ht="20.100000000000001" hidden="1" customHeight="1">
      <c r="A201" s="5"/>
      <c r="B201" s="25"/>
      <c r="C201" s="25"/>
      <c r="D201" s="26"/>
      <c r="E201" s="26"/>
      <c r="F201" s="26"/>
      <c r="G201" s="45" t="str">
        <f>IFERROR(VLOOKUP(#REF!,$Z$11:$AA$12,2,FALSE),"")</f>
        <v/>
      </c>
      <c r="S201" s="24"/>
      <c r="T201" s="23"/>
      <c r="U201" s="24"/>
      <c r="V201" s="24"/>
      <c r="Y201" s="7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s="6" customFormat="1" ht="20.100000000000001" hidden="1" customHeight="1">
      <c r="A202" s="5"/>
      <c r="B202" s="25"/>
      <c r="C202" s="25"/>
      <c r="D202" s="26"/>
      <c r="E202" s="26"/>
      <c r="F202" s="26"/>
      <c r="G202" s="45" t="str">
        <f>IFERROR(VLOOKUP(#REF!,$Z$11:$AA$12,2,FALSE),"")</f>
        <v/>
      </c>
      <c r="S202" s="24"/>
      <c r="T202" s="23"/>
      <c r="U202" s="24"/>
      <c r="V202" s="24"/>
      <c r="Y202" s="7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s="6" customFormat="1" ht="20.100000000000001" hidden="1" customHeight="1">
      <c r="A203" s="5"/>
      <c r="B203" s="25"/>
      <c r="C203" s="25"/>
      <c r="D203" s="26"/>
      <c r="E203" s="26"/>
      <c r="F203" s="26"/>
      <c r="G203" s="45" t="str">
        <f>IFERROR(VLOOKUP(#REF!,$Z$11:$AA$12,2,FALSE),"")</f>
        <v/>
      </c>
      <c r="S203" s="24"/>
      <c r="T203" s="23"/>
      <c r="U203" s="24"/>
      <c r="V203" s="24"/>
      <c r="Y203" s="7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s="6" customFormat="1" ht="20.100000000000001" hidden="1" customHeight="1">
      <c r="A204" s="5"/>
      <c r="B204" s="25"/>
      <c r="C204" s="25"/>
      <c r="D204" s="26"/>
      <c r="E204" s="26"/>
      <c r="F204" s="26"/>
      <c r="G204" s="45" t="str">
        <f>IFERROR(VLOOKUP(#REF!,$Z$11:$AA$12,2,FALSE),"")</f>
        <v/>
      </c>
      <c r="S204" s="24"/>
      <c r="T204" s="23"/>
      <c r="U204" s="24"/>
      <c r="V204" s="24"/>
      <c r="Y204" s="7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s="6" customFormat="1" ht="20.100000000000001" hidden="1" customHeight="1">
      <c r="A205" s="5"/>
      <c r="B205" s="25"/>
      <c r="C205" s="25"/>
      <c r="D205" s="26"/>
      <c r="E205" s="26"/>
      <c r="F205" s="26"/>
      <c r="G205" s="45" t="str">
        <f>IFERROR(VLOOKUP(#REF!,$Z$11:$AA$12,2,FALSE),"")</f>
        <v/>
      </c>
      <c r="S205" s="24"/>
      <c r="T205" s="23"/>
      <c r="U205" s="24"/>
      <c r="V205" s="24"/>
      <c r="Y205" s="7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s="6" customFormat="1" ht="20.100000000000001" hidden="1" customHeight="1">
      <c r="A206" s="5"/>
      <c r="B206" s="25"/>
      <c r="C206" s="25"/>
      <c r="D206" s="26"/>
      <c r="E206" s="26"/>
      <c r="F206" s="26"/>
      <c r="G206" s="45" t="str">
        <f>IFERROR(VLOOKUP(#REF!,$Z$11:$AA$12,2,FALSE),"")</f>
        <v/>
      </c>
      <c r="S206" s="24"/>
      <c r="T206" s="23"/>
      <c r="U206" s="24"/>
      <c r="V206" s="24"/>
      <c r="Y206" s="7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s="6" customFormat="1" ht="20.100000000000001" hidden="1" customHeight="1">
      <c r="A207" s="5"/>
      <c r="B207" s="25"/>
      <c r="C207" s="25"/>
      <c r="D207" s="26"/>
      <c r="E207" s="26"/>
      <c r="F207" s="26"/>
      <c r="G207" s="45" t="str">
        <f>IFERROR(VLOOKUP(#REF!,$Z$11:$AA$12,2,FALSE),"")</f>
        <v/>
      </c>
      <c r="S207" s="24"/>
      <c r="T207" s="23"/>
      <c r="U207" s="24"/>
      <c r="V207" s="24"/>
      <c r="Y207" s="7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s="6" customFormat="1" ht="20.100000000000001" hidden="1" customHeight="1">
      <c r="A208" s="5"/>
      <c r="B208" s="25"/>
      <c r="C208" s="25"/>
      <c r="D208" s="26"/>
      <c r="E208" s="26"/>
      <c r="F208" s="26"/>
      <c r="G208" s="45" t="str">
        <f>IFERROR(VLOOKUP(#REF!,$Z$11:$AA$12,2,FALSE),"")</f>
        <v/>
      </c>
      <c r="S208" s="24"/>
      <c r="T208" s="23"/>
      <c r="U208" s="24"/>
      <c r="V208" s="24"/>
      <c r="Y208" s="7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s="6" customFormat="1" ht="20.100000000000001" hidden="1" customHeight="1">
      <c r="A209" s="5"/>
      <c r="B209" s="25"/>
      <c r="C209" s="25"/>
      <c r="D209" s="26"/>
      <c r="E209" s="26"/>
      <c r="F209" s="26"/>
      <c r="G209" s="45" t="str">
        <f>IFERROR(VLOOKUP(#REF!,$Z$11:$AA$12,2,FALSE),"")</f>
        <v/>
      </c>
      <c r="S209" s="24"/>
      <c r="T209" s="23"/>
      <c r="U209" s="24"/>
      <c r="V209" s="24"/>
      <c r="Y209" s="7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s="6" customFormat="1" ht="20.100000000000001" hidden="1" customHeight="1">
      <c r="A210" s="5"/>
      <c r="B210" s="25"/>
      <c r="C210" s="25"/>
      <c r="D210" s="26"/>
      <c r="E210" s="26"/>
      <c r="F210" s="26"/>
      <c r="G210" s="45" t="str">
        <f>IFERROR(VLOOKUP(#REF!,$Z$11:$AA$12,2,FALSE),"")</f>
        <v/>
      </c>
      <c r="S210" s="24"/>
      <c r="T210" s="23"/>
      <c r="U210" s="24"/>
      <c r="V210" s="24"/>
      <c r="Y210" s="7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s="6" customFormat="1" ht="20.100000000000001" hidden="1" customHeight="1">
      <c r="A211" s="5"/>
      <c r="B211" s="25"/>
      <c r="C211" s="25"/>
      <c r="D211" s="26"/>
      <c r="E211" s="26"/>
      <c r="F211" s="26"/>
      <c r="G211" s="45" t="str">
        <f>IFERROR(VLOOKUP(#REF!,$Z$11:$AA$12,2,FALSE),"")</f>
        <v/>
      </c>
      <c r="S211" s="24"/>
      <c r="T211" s="23"/>
      <c r="U211" s="24"/>
      <c r="V211" s="24"/>
      <c r="Y211" s="7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s="6" customFormat="1" ht="20.100000000000001" hidden="1" customHeight="1">
      <c r="A212" s="5"/>
      <c r="B212" s="25"/>
      <c r="C212" s="25"/>
      <c r="D212" s="26"/>
      <c r="E212" s="26"/>
      <c r="F212" s="26"/>
      <c r="G212" s="45" t="str">
        <f>IFERROR(VLOOKUP(#REF!,$Z$11:$AA$12,2,FALSE),"")</f>
        <v/>
      </c>
      <c r="S212" s="24"/>
      <c r="T212" s="23"/>
      <c r="U212" s="24"/>
      <c r="V212" s="24"/>
      <c r="Y212" s="7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s="6" customFormat="1" ht="20.100000000000001" hidden="1" customHeight="1">
      <c r="A213" s="5"/>
      <c r="B213" s="25"/>
      <c r="C213" s="25"/>
      <c r="D213" s="26"/>
      <c r="E213" s="26"/>
      <c r="F213" s="26"/>
      <c r="G213" s="45" t="str">
        <f>IFERROR(VLOOKUP(#REF!,$Z$11:$AA$12,2,FALSE),"")</f>
        <v/>
      </c>
      <c r="S213" s="24"/>
      <c r="T213" s="23"/>
      <c r="U213" s="24"/>
      <c r="V213" s="24"/>
      <c r="Y213" s="7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s="6" customFormat="1" ht="20.100000000000001" hidden="1" customHeight="1">
      <c r="A214" s="5"/>
      <c r="B214" s="25"/>
      <c r="C214" s="25"/>
      <c r="D214" s="26"/>
      <c r="E214" s="26"/>
      <c r="F214" s="26"/>
      <c r="G214" s="45" t="str">
        <f>IFERROR(VLOOKUP(#REF!,$Z$11:$AA$12,2,FALSE),"")</f>
        <v/>
      </c>
      <c r="S214" s="24"/>
      <c r="T214" s="23"/>
      <c r="U214" s="24"/>
      <c r="V214" s="24"/>
      <c r="Y214" s="7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s="6" customFormat="1" ht="20.100000000000001" hidden="1" customHeight="1">
      <c r="A215" s="5"/>
      <c r="B215" s="25"/>
      <c r="C215" s="25"/>
      <c r="D215" s="26"/>
      <c r="E215" s="26"/>
      <c r="F215" s="26"/>
      <c r="G215" s="45" t="str">
        <f>IFERROR(VLOOKUP(#REF!,$Z$11:$AA$12,2,FALSE),"")</f>
        <v/>
      </c>
      <c r="S215" s="24"/>
      <c r="T215" s="23"/>
      <c r="U215" s="24"/>
      <c r="V215" s="24"/>
      <c r="Y215" s="7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s="6" customFormat="1" ht="20.100000000000001" hidden="1" customHeight="1">
      <c r="A216" s="5"/>
      <c r="B216" s="25"/>
      <c r="C216" s="25"/>
      <c r="D216" s="26"/>
      <c r="E216" s="26"/>
      <c r="F216" s="26"/>
      <c r="G216" s="45" t="str">
        <f>IFERROR(VLOOKUP(#REF!,$Z$11:$AA$12,2,FALSE),"")</f>
        <v/>
      </c>
      <c r="S216" s="24"/>
      <c r="T216" s="23"/>
      <c r="U216" s="24"/>
      <c r="V216" s="24"/>
      <c r="Y216" s="7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s="6" customFormat="1" ht="20.100000000000001" hidden="1" customHeight="1">
      <c r="A217" s="5"/>
      <c r="B217" s="25"/>
      <c r="C217" s="25"/>
      <c r="D217" s="26"/>
      <c r="E217" s="26"/>
      <c r="F217" s="26"/>
      <c r="G217" s="45" t="str">
        <f>IFERROR(VLOOKUP(#REF!,$Z$11:$AA$12,2,FALSE),"")</f>
        <v/>
      </c>
      <c r="S217" s="24"/>
      <c r="T217" s="23"/>
      <c r="U217" s="24"/>
      <c r="V217" s="24"/>
      <c r="Y217" s="7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s="6" customFormat="1" ht="20.100000000000001" hidden="1" customHeight="1">
      <c r="A218" s="5"/>
      <c r="B218" s="25"/>
      <c r="C218" s="25"/>
      <c r="D218" s="26"/>
      <c r="E218" s="26"/>
      <c r="F218" s="26"/>
      <c r="G218" s="45" t="str">
        <f>IFERROR(VLOOKUP(#REF!,$Z$11:$AA$12,2,FALSE),"")</f>
        <v/>
      </c>
      <c r="S218" s="24"/>
      <c r="T218" s="23"/>
      <c r="U218" s="24"/>
      <c r="V218" s="24"/>
      <c r="Y218" s="7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s="6" customFormat="1" ht="20.100000000000001" hidden="1" customHeight="1">
      <c r="A219" s="5"/>
      <c r="B219" s="25"/>
      <c r="C219" s="25"/>
      <c r="D219" s="26"/>
      <c r="E219" s="26"/>
      <c r="F219" s="26"/>
      <c r="G219" s="45" t="str">
        <f>IFERROR(VLOOKUP(#REF!,$Z$11:$AA$12,2,FALSE),"")</f>
        <v/>
      </c>
      <c r="S219" s="24"/>
      <c r="T219" s="23"/>
      <c r="U219" s="24"/>
      <c r="V219" s="24"/>
      <c r="Y219" s="7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s="6" customFormat="1" ht="20.100000000000001" hidden="1" customHeight="1">
      <c r="A220" s="5"/>
      <c r="B220" s="25"/>
      <c r="C220" s="25"/>
      <c r="D220" s="26"/>
      <c r="E220" s="26"/>
      <c r="F220" s="26"/>
      <c r="G220" s="45" t="str">
        <f>IFERROR(VLOOKUP(#REF!,$Z$11:$AA$12,2,FALSE),"")</f>
        <v/>
      </c>
      <c r="S220" s="24"/>
      <c r="T220" s="23"/>
      <c r="U220" s="24"/>
      <c r="V220" s="24"/>
      <c r="Y220" s="7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s="6" customFormat="1" ht="20.100000000000001" hidden="1" customHeight="1">
      <c r="A221" s="5"/>
      <c r="B221" s="25"/>
      <c r="C221" s="25"/>
      <c r="D221" s="26"/>
      <c r="E221" s="26"/>
      <c r="F221" s="26"/>
      <c r="G221" s="45" t="str">
        <f>IFERROR(VLOOKUP(#REF!,$Z$11:$AA$12,2,FALSE),"")</f>
        <v/>
      </c>
      <c r="S221" s="24"/>
      <c r="T221" s="23"/>
      <c r="U221" s="24"/>
      <c r="V221" s="24"/>
      <c r="Y221" s="7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s="6" customFormat="1" ht="20.100000000000001" hidden="1" customHeight="1">
      <c r="A222" s="5"/>
      <c r="B222" s="25"/>
      <c r="C222" s="25"/>
      <c r="D222" s="26"/>
      <c r="E222" s="26"/>
      <c r="F222" s="26"/>
      <c r="G222" s="45" t="str">
        <f>IFERROR(VLOOKUP(#REF!,$Z$11:$AA$12,2,FALSE),"")</f>
        <v/>
      </c>
      <c r="S222" s="24"/>
      <c r="T222" s="23"/>
      <c r="U222" s="24"/>
      <c r="V222" s="24"/>
      <c r="Y222" s="7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s="6" customFormat="1" ht="20.100000000000001" hidden="1" customHeight="1">
      <c r="A223" s="5"/>
      <c r="B223" s="25"/>
      <c r="C223" s="25"/>
      <c r="D223" s="26"/>
      <c r="E223" s="26"/>
      <c r="F223" s="26"/>
      <c r="G223" s="45" t="str">
        <f>IFERROR(VLOOKUP(#REF!,$Z$11:$AA$12,2,FALSE),"")</f>
        <v/>
      </c>
      <c r="S223" s="24"/>
      <c r="T223" s="23"/>
      <c r="U223" s="24"/>
      <c r="V223" s="24"/>
      <c r="Y223" s="7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s="6" customFormat="1" ht="20.100000000000001" hidden="1" customHeight="1">
      <c r="A224" s="5"/>
      <c r="B224" s="25"/>
      <c r="C224" s="25"/>
      <c r="D224" s="26"/>
      <c r="E224" s="26"/>
      <c r="F224" s="26"/>
      <c r="G224" s="45" t="str">
        <f>IFERROR(VLOOKUP(#REF!,$Z$11:$AA$12,2,FALSE),"")</f>
        <v/>
      </c>
      <c r="S224" s="24"/>
      <c r="T224" s="23"/>
      <c r="U224" s="24"/>
      <c r="V224" s="24"/>
      <c r="Y224" s="7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s="6" customFormat="1" ht="20.100000000000001" hidden="1" customHeight="1">
      <c r="A225" s="5"/>
      <c r="B225" s="25"/>
      <c r="C225" s="25"/>
      <c r="D225" s="26"/>
      <c r="E225" s="26"/>
      <c r="F225" s="26"/>
      <c r="G225" s="45" t="str">
        <f>IFERROR(VLOOKUP(#REF!,$Z$11:$AA$12,2,FALSE),"")</f>
        <v/>
      </c>
      <c r="S225" s="24"/>
      <c r="T225" s="23"/>
      <c r="U225" s="24"/>
      <c r="V225" s="24"/>
      <c r="Y225" s="7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6" customFormat="1" ht="20.100000000000001" hidden="1" customHeight="1">
      <c r="A226" s="5"/>
      <c r="B226" s="25"/>
      <c r="C226" s="25"/>
      <c r="D226" s="26"/>
      <c r="E226" s="26"/>
      <c r="F226" s="26"/>
      <c r="G226" s="45" t="str">
        <f>IFERROR(VLOOKUP(#REF!,$Z$11:$AA$12,2,FALSE),"")</f>
        <v/>
      </c>
      <c r="S226" s="24"/>
      <c r="T226" s="23"/>
      <c r="U226" s="24"/>
      <c r="V226" s="24"/>
      <c r="Y226" s="7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6" customFormat="1" ht="20.100000000000001" hidden="1" customHeight="1">
      <c r="A227" s="5"/>
      <c r="B227" s="25"/>
      <c r="C227" s="25"/>
      <c r="D227" s="26"/>
      <c r="E227" s="26"/>
      <c r="F227" s="26"/>
      <c r="G227" s="45" t="str">
        <f>IFERROR(VLOOKUP(#REF!,$Z$11:$AA$12,2,FALSE),"")</f>
        <v/>
      </c>
      <c r="S227" s="24"/>
      <c r="T227" s="23"/>
      <c r="U227" s="24"/>
      <c r="V227" s="24"/>
      <c r="Y227" s="7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6" customFormat="1" ht="20.100000000000001" hidden="1" customHeight="1">
      <c r="A228" s="5"/>
      <c r="B228" s="25"/>
      <c r="C228" s="25"/>
      <c r="D228" s="26"/>
      <c r="E228" s="26"/>
      <c r="F228" s="26"/>
      <c r="G228" s="45" t="str">
        <f>IFERROR(VLOOKUP(#REF!,$Z$11:$AA$12,2,FALSE),"")</f>
        <v/>
      </c>
      <c r="S228" s="24"/>
      <c r="T228" s="23"/>
      <c r="U228" s="24"/>
      <c r="V228" s="24"/>
      <c r="Y228" s="7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6" customFormat="1" ht="20.100000000000001" hidden="1" customHeight="1">
      <c r="A229" s="5"/>
      <c r="B229" s="25"/>
      <c r="C229" s="25"/>
      <c r="D229" s="26"/>
      <c r="E229" s="26"/>
      <c r="F229" s="26"/>
      <c r="G229" s="45" t="str">
        <f>IFERROR(VLOOKUP(#REF!,$Z$11:$AA$12,2,FALSE),"")</f>
        <v/>
      </c>
      <c r="S229" s="24"/>
      <c r="T229" s="23"/>
      <c r="U229" s="24"/>
      <c r="V229" s="24"/>
      <c r="Y229" s="7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6" customFormat="1" ht="20.100000000000001" hidden="1" customHeight="1">
      <c r="A230" s="5"/>
      <c r="B230" s="25"/>
      <c r="C230" s="25"/>
      <c r="D230" s="26"/>
      <c r="E230" s="26"/>
      <c r="F230" s="26"/>
      <c r="G230" s="45" t="str">
        <f>IFERROR(VLOOKUP(#REF!,$Z$11:$AA$12,2,FALSE),"")</f>
        <v/>
      </c>
      <c r="S230" s="24"/>
      <c r="T230" s="23"/>
      <c r="U230" s="24"/>
      <c r="V230" s="24"/>
      <c r="Y230" s="7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6" customFormat="1" ht="20.100000000000001" hidden="1" customHeight="1">
      <c r="A231" s="5"/>
      <c r="B231" s="25"/>
      <c r="C231" s="25"/>
      <c r="D231" s="26"/>
      <c r="E231" s="26"/>
      <c r="F231" s="26"/>
      <c r="G231" s="45" t="str">
        <f>IFERROR(VLOOKUP(#REF!,$Z$11:$AA$12,2,FALSE),"")</f>
        <v/>
      </c>
      <c r="S231" s="24"/>
      <c r="T231" s="23"/>
      <c r="U231" s="24"/>
      <c r="V231" s="24"/>
      <c r="Y231" s="7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6" customFormat="1" ht="20.100000000000001" hidden="1" customHeight="1">
      <c r="A232" s="5"/>
      <c r="B232" s="25"/>
      <c r="C232" s="25"/>
      <c r="D232" s="26"/>
      <c r="E232" s="26"/>
      <c r="F232" s="26"/>
      <c r="G232" s="45" t="str">
        <f>IFERROR(VLOOKUP(#REF!,$Z$11:$AA$12,2,FALSE),"")</f>
        <v/>
      </c>
      <c r="S232" s="24"/>
      <c r="T232" s="23"/>
      <c r="U232" s="24"/>
      <c r="V232" s="24"/>
      <c r="Y232" s="7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6" customFormat="1" ht="20.100000000000001" hidden="1" customHeight="1">
      <c r="A233" s="5"/>
      <c r="B233" s="25"/>
      <c r="C233" s="25"/>
      <c r="D233" s="26"/>
      <c r="E233" s="26"/>
      <c r="F233" s="26"/>
      <c r="G233" s="45" t="str">
        <f>IFERROR(VLOOKUP(#REF!,$Z$11:$AA$12,2,FALSE),"")</f>
        <v/>
      </c>
      <c r="S233" s="24"/>
      <c r="T233" s="23"/>
      <c r="U233" s="24"/>
      <c r="V233" s="24"/>
      <c r="Y233" s="7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6" customFormat="1" ht="20.100000000000001" hidden="1" customHeight="1">
      <c r="A234" s="5"/>
      <c r="B234" s="25"/>
      <c r="C234" s="25"/>
      <c r="D234" s="26"/>
      <c r="E234" s="26"/>
      <c r="F234" s="26"/>
      <c r="G234" s="45" t="str">
        <f>IFERROR(VLOOKUP(#REF!,$Z$11:$AA$12,2,FALSE),"")</f>
        <v/>
      </c>
      <c r="S234" s="24"/>
      <c r="T234" s="23"/>
      <c r="U234" s="24"/>
      <c r="V234" s="24"/>
      <c r="Y234" s="7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6" customFormat="1" ht="20.100000000000001" hidden="1" customHeight="1">
      <c r="A235" s="5"/>
      <c r="B235" s="25"/>
      <c r="C235" s="25"/>
      <c r="D235" s="26"/>
      <c r="E235" s="26"/>
      <c r="F235" s="26"/>
      <c r="G235" s="45" t="str">
        <f>IFERROR(VLOOKUP(#REF!,$Z$11:$AA$12,2,FALSE),"")</f>
        <v/>
      </c>
      <c r="S235" s="24"/>
      <c r="T235" s="23"/>
      <c r="U235" s="24"/>
      <c r="V235" s="24"/>
      <c r="Y235" s="7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6" customFormat="1" ht="20.100000000000001" hidden="1" customHeight="1">
      <c r="A236" s="5"/>
      <c r="B236" s="25"/>
      <c r="C236" s="25"/>
      <c r="D236" s="26"/>
      <c r="E236" s="26"/>
      <c r="F236" s="26"/>
      <c r="G236" s="45" t="str">
        <f>IFERROR(VLOOKUP(#REF!,$Z$11:$AA$12,2,FALSE),"")</f>
        <v/>
      </c>
      <c r="S236" s="24"/>
      <c r="T236" s="23"/>
      <c r="U236" s="24"/>
      <c r="V236" s="24"/>
      <c r="Y236" s="7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6" customFormat="1" ht="20.100000000000001" hidden="1" customHeight="1">
      <c r="A237" s="5"/>
      <c r="B237" s="25"/>
      <c r="C237" s="25"/>
      <c r="D237" s="26"/>
      <c r="E237" s="26"/>
      <c r="F237" s="26"/>
      <c r="G237" s="45" t="str">
        <f>IFERROR(VLOOKUP(#REF!,$Z$11:$AA$12,2,FALSE),"")</f>
        <v/>
      </c>
      <c r="S237" s="24"/>
      <c r="T237" s="23"/>
      <c r="U237" s="24"/>
      <c r="V237" s="24"/>
      <c r="Y237" s="7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6" customFormat="1" ht="20.100000000000001" hidden="1" customHeight="1">
      <c r="A238" s="5"/>
      <c r="B238" s="25"/>
      <c r="C238" s="25"/>
      <c r="D238" s="26"/>
      <c r="E238" s="26"/>
      <c r="F238" s="26"/>
      <c r="G238" s="45" t="str">
        <f>IFERROR(VLOOKUP(#REF!,$Z$11:$AA$12,2,FALSE),"")</f>
        <v/>
      </c>
      <c r="S238" s="24"/>
      <c r="T238" s="23"/>
      <c r="U238" s="24"/>
      <c r="V238" s="24"/>
      <c r="Y238" s="7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6" customFormat="1" ht="20.100000000000001" hidden="1" customHeight="1">
      <c r="A239" s="5"/>
      <c r="B239" s="25"/>
      <c r="C239" s="25"/>
      <c r="D239" s="26"/>
      <c r="E239" s="26"/>
      <c r="F239" s="26"/>
      <c r="G239" s="45" t="str">
        <f>IFERROR(VLOOKUP(#REF!,$Z$11:$AA$12,2,FALSE),"")</f>
        <v/>
      </c>
      <c r="S239" s="24"/>
      <c r="T239" s="23"/>
      <c r="U239" s="24"/>
      <c r="V239" s="24"/>
      <c r="Y239" s="7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6" customFormat="1" ht="20.100000000000001" hidden="1" customHeight="1">
      <c r="A240" s="5"/>
      <c r="B240" s="25"/>
      <c r="C240" s="25"/>
      <c r="D240" s="26"/>
      <c r="E240" s="26"/>
      <c r="F240" s="26"/>
      <c r="G240" s="45" t="str">
        <f>IFERROR(VLOOKUP(#REF!,$Z$11:$AA$12,2,FALSE),"")</f>
        <v/>
      </c>
      <c r="S240" s="24"/>
      <c r="T240" s="23"/>
      <c r="U240" s="24"/>
      <c r="V240" s="24"/>
      <c r="Y240" s="7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s="6" customFormat="1" ht="20.100000000000001" hidden="1" customHeight="1">
      <c r="A241" s="5"/>
      <c r="B241" s="25"/>
      <c r="C241" s="25"/>
      <c r="D241" s="26"/>
      <c r="E241" s="26"/>
      <c r="F241" s="26"/>
      <c r="G241" s="45" t="str">
        <f>IFERROR(VLOOKUP(#REF!,$Z$11:$AA$12,2,FALSE),"")</f>
        <v/>
      </c>
      <c r="S241" s="24"/>
      <c r="T241" s="23"/>
      <c r="U241" s="24"/>
      <c r="V241" s="24"/>
      <c r="Y241" s="7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s="6" customFormat="1" ht="20.100000000000001" hidden="1" customHeight="1">
      <c r="A242" s="5"/>
      <c r="B242" s="25"/>
      <c r="C242" s="25"/>
      <c r="D242" s="26"/>
      <c r="E242" s="26"/>
      <c r="F242" s="26"/>
      <c r="G242" s="45" t="str">
        <f>IFERROR(VLOOKUP(#REF!,$Z$11:$AA$12,2,FALSE),"")</f>
        <v/>
      </c>
      <c r="S242" s="24"/>
      <c r="T242" s="23"/>
      <c r="U242" s="24"/>
      <c r="V242" s="24"/>
      <c r="Y242" s="7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s="6" customFormat="1" ht="20.100000000000001" hidden="1" customHeight="1">
      <c r="A243" s="5"/>
      <c r="B243" s="25"/>
      <c r="C243" s="25"/>
      <c r="D243" s="26"/>
      <c r="E243" s="26"/>
      <c r="F243" s="26"/>
      <c r="G243" s="45" t="str">
        <f>IFERROR(VLOOKUP(#REF!,$Z$11:$AA$12,2,FALSE),"")</f>
        <v/>
      </c>
      <c r="S243" s="24"/>
      <c r="T243" s="23"/>
      <c r="U243" s="24"/>
      <c r="V243" s="24"/>
      <c r="Y243" s="7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s="6" customFormat="1" ht="20.100000000000001" hidden="1" customHeight="1">
      <c r="A244" s="5"/>
      <c r="B244" s="25"/>
      <c r="C244" s="25"/>
      <c r="D244" s="26"/>
      <c r="E244" s="26"/>
      <c r="F244" s="26"/>
      <c r="G244" s="45" t="str">
        <f>IFERROR(VLOOKUP(#REF!,$Z$11:$AA$12,2,FALSE),"")</f>
        <v/>
      </c>
      <c r="S244" s="24"/>
      <c r="T244" s="23"/>
      <c r="U244" s="24"/>
      <c r="V244" s="24"/>
      <c r="Y244" s="7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s="6" customFormat="1" ht="20.100000000000001" hidden="1" customHeight="1">
      <c r="A245" s="5"/>
      <c r="B245" s="25"/>
      <c r="C245" s="25"/>
      <c r="D245" s="26"/>
      <c r="E245" s="26"/>
      <c r="F245" s="26"/>
      <c r="G245" s="45" t="str">
        <f>IFERROR(VLOOKUP(#REF!,$Z$11:$AA$12,2,FALSE),"")</f>
        <v/>
      </c>
      <c r="S245" s="24"/>
      <c r="T245" s="23"/>
      <c r="U245" s="24"/>
      <c r="V245" s="24"/>
      <c r="Y245" s="7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s="6" customFormat="1" ht="20.100000000000001" hidden="1" customHeight="1">
      <c r="A246" s="5"/>
      <c r="B246" s="25"/>
      <c r="C246" s="25"/>
      <c r="D246" s="26"/>
      <c r="E246" s="26"/>
      <c r="F246" s="26"/>
      <c r="G246" s="45" t="str">
        <f>IFERROR(VLOOKUP(#REF!,$Z$11:$AA$12,2,FALSE),"")</f>
        <v/>
      </c>
      <c r="S246" s="24"/>
      <c r="T246" s="23"/>
      <c r="U246" s="24"/>
      <c r="V246" s="24"/>
      <c r="Y246" s="7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s="6" customFormat="1" ht="20.100000000000001" hidden="1" customHeight="1">
      <c r="A247" s="5"/>
      <c r="B247" s="25"/>
      <c r="C247" s="25"/>
      <c r="D247" s="26"/>
      <c r="E247" s="26"/>
      <c r="F247" s="26"/>
      <c r="G247" s="45" t="str">
        <f>IFERROR(VLOOKUP(#REF!,$Z$11:$AA$12,2,FALSE),"")</f>
        <v/>
      </c>
      <c r="S247" s="24"/>
      <c r="T247" s="23"/>
      <c r="U247" s="24"/>
      <c r="V247" s="24"/>
      <c r="Y247" s="7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s="6" customFormat="1" ht="20.100000000000001" hidden="1" customHeight="1">
      <c r="A248" s="5"/>
      <c r="B248" s="25"/>
      <c r="C248" s="25"/>
      <c r="D248" s="26"/>
      <c r="E248" s="26"/>
      <c r="F248" s="26"/>
      <c r="G248" s="45" t="str">
        <f>IFERROR(VLOOKUP(#REF!,$Z$11:$AA$12,2,FALSE),"")</f>
        <v/>
      </c>
      <c r="S248" s="24"/>
      <c r="T248" s="23"/>
      <c r="U248" s="24"/>
      <c r="V248" s="24"/>
      <c r="Y248" s="7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s="6" customFormat="1" ht="20.100000000000001" hidden="1" customHeight="1">
      <c r="A249" s="5"/>
      <c r="B249" s="25"/>
      <c r="C249" s="25"/>
      <c r="D249" s="26"/>
      <c r="E249" s="26"/>
      <c r="F249" s="26"/>
      <c r="G249" s="45" t="str">
        <f>IFERROR(VLOOKUP(#REF!,$Z$11:$AA$12,2,FALSE),"")</f>
        <v/>
      </c>
      <c r="S249" s="24"/>
      <c r="T249" s="23"/>
      <c r="U249" s="24"/>
      <c r="V249" s="24"/>
      <c r="Y249" s="7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s="6" customFormat="1" ht="20.100000000000001" hidden="1" customHeight="1">
      <c r="A250" s="5"/>
      <c r="B250" s="25"/>
      <c r="C250" s="25"/>
      <c r="D250" s="26"/>
      <c r="E250" s="26"/>
      <c r="F250" s="26"/>
      <c r="G250" s="45" t="str">
        <f>IFERROR(VLOOKUP(#REF!,$Z$11:$AA$12,2,FALSE),"")</f>
        <v/>
      </c>
      <c r="S250" s="24"/>
      <c r="T250" s="23"/>
      <c r="U250" s="24"/>
      <c r="V250" s="24"/>
      <c r="Y250" s="7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s="6" customFormat="1" ht="20.100000000000001" hidden="1" customHeight="1">
      <c r="A251" s="5"/>
      <c r="B251" s="25"/>
      <c r="C251" s="25"/>
      <c r="D251" s="26"/>
      <c r="E251" s="26"/>
      <c r="F251" s="26"/>
      <c r="G251" s="45" t="str">
        <f>IFERROR(VLOOKUP(#REF!,$Z$11:$AA$12,2,FALSE),"")</f>
        <v/>
      </c>
      <c r="S251" s="24"/>
      <c r="T251" s="23"/>
      <c r="U251" s="24"/>
      <c r="V251" s="24"/>
      <c r="Y251" s="7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s="6" customFormat="1" ht="14.25" hidden="1" customHeight="1">
      <c r="A252" s="2"/>
      <c r="B252" s="1"/>
      <c r="C252" s="1"/>
      <c r="D252" s="2"/>
      <c r="E252" s="1"/>
      <c r="F252" s="2"/>
      <c r="G252" s="45"/>
      <c r="T252" s="23"/>
      <c r="Y252" s="7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s="6" customFormat="1" ht="14.25" hidden="1" customHeight="1">
      <c r="A253" s="2"/>
      <c r="B253" s="1"/>
      <c r="C253" s="1"/>
      <c r="D253" s="2"/>
      <c r="E253" s="1"/>
      <c r="F253" s="2"/>
      <c r="G253" s="45"/>
      <c r="Y253" s="7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</sheetData>
  <sheetProtection algorithmName="SHA-512" hashValue="7f6yiOrP38tIDoUvE+uYFJpm6xHLvUVu9XBV8S2yIyBjHMBNaErucUuvw0N9Uv1wd3UoG5Q9/8Pw/N00apbbVw==" saltValue="DrZmIfUtNoVi9aXen1AK/Q==" spinCount="100000" sheet="1" objects="1" scenarios="1"/>
  <autoFilter ref="A10:F251" xr:uid="{00000000-0009-0000-0000-000001000000}"/>
  <mergeCells count="2">
    <mergeCell ref="C7:E7"/>
    <mergeCell ref="C8:E8"/>
  </mergeCells>
  <dataValidations count="5">
    <dataValidation type="list" allowBlank="1" showErrorMessage="1" sqref="E173:F251 E11:E114 E144:E169 F151:F169" xr:uid="{18B1ABD4-CD08-426C-B0BD-04ED86222317}">
      <formula1>$V$11:$V$16</formula1>
    </dataValidation>
    <dataValidation type="list" allowBlank="1" showErrorMessage="1" sqref="F173:F251 F11:F169" xr:uid="{D41A5E9E-626D-4944-8878-057DDEBFC1C7}">
      <formula1>$S$11:$S$12</formula1>
    </dataValidation>
    <dataValidation type="list" allowBlank="1" showErrorMessage="1" sqref="E115:E143" xr:uid="{D5A67698-65FF-4BCE-B895-F409C5D98C92}">
      <formula1>$V$11:$V$16</formula1>
      <formula2>0</formula2>
    </dataValidation>
    <dataValidation type="list" allowBlank="1" showErrorMessage="1" sqref="D151:D251" xr:uid="{0EB5D743-FCDB-4AED-B399-602489DB2F06}">
      <formula1>$T$12:$T$19</formula1>
    </dataValidation>
    <dataValidation type="list" allowBlank="1" showErrorMessage="1" sqref="D11:D150" xr:uid="{1CED2B76-88D2-4007-A728-4B5D6F9ABFD8}">
      <formula1>$T$11:$T$12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B091-0ED0-450F-8550-CA872219F10D}">
  <sheetPr>
    <tabColor rgb="FF00FF00"/>
  </sheetPr>
  <dimension ref="A1:AQ253"/>
  <sheetViews>
    <sheetView zoomScaleNormal="100" workbookViewId="0">
      <pane xSplit="1" ySplit="10" topLeftCell="B11" activePane="bottomRight" state="frozen"/>
      <selection activeCell="D2" sqref="D2:D4"/>
      <selection pane="topRight" activeCell="D2" sqref="D2:D4"/>
      <selection pane="bottomLeft" activeCell="D2" sqref="D2:D4"/>
      <selection pane="bottomRight" activeCell="B11" sqref="B11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2.7109375" style="1" customWidth="1"/>
    <col min="4" max="4" width="15" style="2" customWidth="1"/>
    <col min="5" max="5" width="15.42578125" style="1" bestFit="1" customWidth="1"/>
    <col min="6" max="6" width="7.7109375" style="2" customWidth="1"/>
    <col min="7" max="7" width="10.7109375" style="2" customWidth="1"/>
    <col min="8" max="8" width="8.7109375" style="45" hidden="1"/>
    <col min="9" max="22" width="8.7109375" style="6" hidden="1"/>
    <col min="23" max="23" width="14.7109375" style="6" hidden="1"/>
    <col min="24" max="25" width="8.7109375" style="6" hidden="1"/>
    <col min="26" max="26" width="8.7109375" style="7" hidden="1"/>
    <col min="27" max="27" width="14.42578125" style="6" hidden="1"/>
    <col min="28" max="29" width="8.7109375" style="6" hidden="1"/>
    <col min="30" max="16384" width="8.7109375" style="1" hidden="1"/>
  </cols>
  <sheetData>
    <row r="1" spans="1:43" ht="1.35" customHeight="1"/>
    <row r="2" spans="1:43" ht="15" customHeight="1">
      <c r="A2" s="7"/>
      <c r="B2" s="6"/>
      <c r="C2" s="9" t="s">
        <v>0</v>
      </c>
      <c r="D2" s="31" t="str">
        <f>istruzioni!D2</f>
        <v>GPGK</v>
      </c>
      <c r="E2" s="6"/>
      <c r="F2" s="7"/>
      <c r="G2" s="7"/>
    </row>
    <row r="3" spans="1:43" ht="15" customHeight="1">
      <c r="A3" s="7"/>
      <c r="B3" s="6"/>
      <c r="C3" s="9"/>
      <c r="D3" s="59"/>
      <c r="E3" s="6"/>
      <c r="F3" s="7"/>
      <c r="G3" s="7"/>
    </row>
    <row r="4" spans="1:43" ht="15" customHeight="1">
      <c r="A4" s="7"/>
      <c r="B4" s="6"/>
      <c r="C4" s="9" t="s">
        <v>2</v>
      </c>
      <c r="D4" s="60">
        <f>istruzioni!D4</f>
        <v>45780</v>
      </c>
      <c r="E4" s="6"/>
      <c r="F4" s="7"/>
      <c r="G4" s="7"/>
    </row>
    <row r="5" spans="1:43" ht="15" customHeight="1">
      <c r="A5" s="29"/>
      <c r="B5" s="14"/>
      <c r="C5" s="14"/>
      <c r="D5" s="7"/>
      <c r="E5" s="14"/>
      <c r="F5" s="7"/>
      <c r="G5" s="7"/>
    </row>
    <row r="6" spans="1:43" s="6" customFormat="1" ht="15" customHeight="1">
      <c r="A6" s="31"/>
      <c r="B6" s="15"/>
      <c r="C6" s="15"/>
      <c r="D6" s="15"/>
      <c r="F6" s="7"/>
      <c r="G6" s="7"/>
      <c r="H6" s="45"/>
      <c r="Z6" s="7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6" customFormat="1" ht="24.95" customHeight="1">
      <c r="A7" s="31"/>
      <c r="B7" s="50" t="s">
        <v>43</v>
      </c>
      <c r="C7" s="90" t="s">
        <v>49</v>
      </c>
      <c r="D7" s="91"/>
      <c r="E7" s="91"/>
      <c r="F7" s="91"/>
      <c r="G7" s="7"/>
      <c r="H7" s="45"/>
      <c r="Z7" s="7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6" customFormat="1" ht="24.95" customHeight="1">
      <c r="A8" s="31"/>
      <c r="B8" s="50" t="s">
        <v>42</v>
      </c>
      <c r="C8" s="90" t="s">
        <v>45</v>
      </c>
      <c r="D8" s="90"/>
      <c r="E8" s="90"/>
      <c r="F8" s="90"/>
      <c r="G8" s="7"/>
      <c r="H8" s="45"/>
      <c r="Z8" s="7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6" customFormat="1" ht="15" customHeight="1">
      <c r="A9" s="30"/>
      <c r="B9" s="16"/>
      <c r="C9" s="16"/>
      <c r="D9" s="16"/>
      <c r="F9" s="7"/>
      <c r="G9" s="7"/>
      <c r="H9" s="45"/>
      <c r="Z9" s="7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6" customFormat="1" ht="45" customHeight="1">
      <c r="A10" s="3" t="s">
        <v>3</v>
      </c>
      <c r="B10" s="3" t="s">
        <v>4</v>
      </c>
      <c r="C10" s="3" t="s">
        <v>22</v>
      </c>
      <c r="D10" s="3" t="s">
        <v>23</v>
      </c>
      <c r="E10" s="3" t="s">
        <v>5</v>
      </c>
      <c r="F10" s="3" t="s">
        <v>6</v>
      </c>
      <c r="G10" s="4" t="s">
        <v>27</v>
      </c>
      <c r="H10" s="45"/>
      <c r="Z10" s="7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6" customFormat="1" ht="20.100000000000001" customHeight="1">
      <c r="A11" s="5" cm="1">
        <f t="array" ref="A11:A150">_xlfn.SEQUENCE(140)</f>
        <v>1</v>
      </c>
      <c r="B11" s="95"/>
      <c r="C11" s="25"/>
      <c r="D11" s="26"/>
      <c r="E11" s="26"/>
      <c r="F11" s="26"/>
      <c r="G11" s="26"/>
      <c r="H11" s="45" t="str">
        <f>IFERROR(VLOOKUP(#REF!,$AA$11:$AB$12,2,FALSE),"")</f>
        <v/>
      </c>
      <c r="T11" s="24" t="s">
        <v>16</v>
      </c>
      <c r="U11" s="23">
        <v>2016</v>
      </c>
      <c r="V11" s="24" t="s">
        <v>15</v>
      </c>
      <c r="W11" s="24" t="s">
        <v>26</v>
      </c>
      <c r="X11" s="6" t="s">
        <v>24</v>
      </c>
      <c r="Y11" s="6" t="s">
        <v>32</v>
      </c>
      <c r="Z11" s="7">
        <v>10</v>
      </c>
      <c r="AA11" s="6" t="s">
        <v>34</v>
      </c>
      <c r="AB11" s="6">
        <v>1</v>
      </c>
      <c r="AD11" s="1" t="s">
        <v>24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6" customFormat="1" ht="20.100000000000001" customHeight="1">
      <c r="A12" s="5">
        <v>2</v>
      </c>
      <c r="B12" s="25"/>
      <c r="C12" s="25"/>
      <c r="D12" s="26"/>
      <c r="E12" s="26"/>
      <c r="F12" s="26"/>
      <c r="G12" s="26"/>
      <c r="H12" s="45" t="str">
        <f>IFERROR(VLOOKUP(#REF!,$AA$11:$AB$12,2,FALSE),"")</f>
        <v/>
      </c>
      <c r="T12" s="24" t="s">
        <v>9</v>
      </c>
      <c r="U12" s="23">
        <v>2017</v>
      </c>
      <c r="V12" s="24" t="s">
        <v>15</v>
      </c>
      <c r="W12" s="24" t="s">
        <v>10</v>
      </c>
      <c r="X12" s="6" t="s">
        <v>25</v>
      </c>
      <c r="Y12" s="6" t="s">
        <v>33</v>
      </c>
      <c r="Z12" s="7">
        <v>11</v>
      </c>
      <c r="AA12" s="6" t="s">
        <v>35</v>
      </c>
      <c r="AB12" s="6">
        <v>1</v>
      </c>
      <c r="AD12" s="1" t="s">
        <v>25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6" customFormat="1" ht="20.100000000000001" customHeight="1">
      <c r="A13" s="5">
        <v>3</v>
      </c>
      <c r="B13" s="25"/>
      <c r="C13" s="25"/>
      <c r="D13" s="26"/>
      <c r="E13" s="26"/>
      <c r="F13" s="26"/>
      <c r="G13" s="26"/>
      <c r="H13" s="45" t="str">
        <f>IFERROR(VLOOKUP(#REF!,$AA$11:$AB$12,2,FALSE),"")</f>
        <v/>
      </c>
      <c r="T13" s="24"/>
      <c r="U13" s="23"/>
      <c r="V13" s="24" t="s">
        <v>8</v>
      </c>
      <c r="W13" s="24" t="s">
        <v>7</v>
      </c>
      <c r="Z13" s="7">
        <v>12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6" customFormat="1" ht="20.100000000000001" customHeight="1">
      <c r="A14" s="5">
        <v>4</v>
      </c>
      <c r="B14" s="25"/>
      <c r="C14" s="25"/>
      <c r="D14" s="26"/>
      <c r="E14" s="26"/>
      <c r="F14" s="26"/>
      <c r="G14" s="26"/>
      <c r="H14" s="45" t="str">
        <f>IFERROR(VLOOKUP(#REF!,$AA$11:$AB$12,2,FALSE),"")</f>
        <v/>
      </c>
      <c r="T14" s="24"/>
      <c r="U14" s="23"/>
      <c r="V14" s="24" t="s">
        <v>8</v>
      </c>
      <c r="W14" s="24" t="s">
        <v>11</v>
      </c>
      <c r="Z14" s="7">
        <v>13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6" customFormat="1" ht="20.100000000000001" customHeight="1">
      <c r="A15" s="5">
        <v>5</v>
      </c>
      <c r="B15" s="25"/>
      <c r="C15" s="25"/>
      <c r="D15" s="26"/>
      <c r="E15" s="26"/>
      <c r="F15" s="26"/>
      <c r="G15" s="49"/>
      <c r="H15" s="45" t="str">
        <f>IFERROR(VLOOKUP(#REF!,$AA$11:$AB$12,2,FALSE),"")</f>
        <v/>
      </c>
      <c r="T15" s="24"/>
      <c r="U15" s="23"/>
      <c r="V15" s="24" t="s">
        <v>12</v>
      </c>
      <c r="W15" s="24" t="s">
        <v>14</v>
      </c>
      <c r="Z15" s="7">
        <v>14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6" customFormat="1" ht="20.100000000000001" customHeight="1">
      <c r="A16" s="5">
        <v>6</v>
      </c>
      <c r="B16" s="25"/>
      <c r="C16" s="25"/>
      <c r="D16" s="26"/>
      <c r="E16" s="26"/>
      <c r="F16" s="26"/>
      <c r="G16" s="26"/>
      <c r="H16" s="45" t="str">
        <f>IFERROR(VLOOKUP(#REF!,$AA$11:$AB$12,2,FALSE),"")</f>
        <v/>
      </c>
      <c r="T16" s="24"/>
      <c r="U16" s="23"/>
      <c r="V16" s="24" t="s">
        <v>12</v>
      </c>
      <c r="W16" s="24" t="s">
        <v>13</v>
      </c>
      <c r="Z16" s="7">
        <v>15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6" customFormat="1" ht="20.100000000000001" customHeight="1">
      <c r="A17" s="5">
        <v>7</v>
      </c>
      <c r="B17" s="25"/>
      <c r="C17" s="25"/>
      <c r="D17" s="26"/>
      <c r="E17" s="26"/>
      <c r="F17" s="26"/>
      <c r="G17" s="26"/>
      <c r="H17" s="45" t="str">
        <f>IFERROR(VLOOKUP(#REF!,$AA$11:$AB$12,2,FALSE),"")</f>
        <v/>
      </c>
      <c r="T17" s="24"/>
      <c r="U17" s="23"/>
      <c r="V17" s="24" t="s">
        <v>21</v>
      </c>
      <c r="W17" s="24"/>
      <c r="Z17" s="7">
        <v>16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20.100000000000001" customHeight="1">
      <c r="A18" s="5">
        <v>8</v>
      </c>
      <c r="B18" s="25"/>
      <c r="C18" s="25"/>
      <c r="D18" s="26"/>
      <c r="E18" s="26"/>
      <c r="F18" s="26"/>
      <c r="G18" s="26"/>
      <c r="H18" s="45" t="str">
        <f>IFERROR(VLOOKUP(#REF!,$AA$11:$AB$12,2,FALSE),"")</f>
        <v/>
      </c>
      <c r="T18" s="24"/>
      <c r="U18" s="23"/>
      <c r="V18" s="24" t="s">
        <v>21</v>
      </c>
      <c r="W18" s="24"/>
      <c r="Z18" s="7">
        <v>17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6" customFormat="1" ht="20.100000000000001" customHeight="1">
      <c r="A19" s="5">
        <v>9</v>
      </c>
      <c r="B19" s="25"/>
      <c r="C19" s="25"/>
      <c r="D19" s="26"/>
      <c r="E19" s="26"/>
      <c r="F19" s="26"/>
      <c r="G19" s="26"/>
      <c r="H19" s="45" t="str">
        <f>IFERROR(VLOOKUP(#REF!,$AA$11:$AB$12,2,FALSE),"")</f>
        <v/>
      </c>
      <c r="T19" s="24"/>
      <c r="U19" s="23"/>
      <c r="V19" s="24"/>
      <c r="W19" s="24"/>
      <c r="Z19" s="7">
        <v>18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6" customFormat="1" ht="20.100000000000001" customHeight="1">
      <c r="A20" s="5">
        <v>10</v>
      </c>
      <c r="B20" s="25"/>
      <c r="C20" s="25"/>
      <c r="D20" s="26"/>
      <c r="E20" s="26"/>
      <c r="F20" s="26"/>
      <c r="G20" s="26"/>
      <c r="H20" s="45" t="str">
        <f>IFERROR(VLOOKUP(#REF!,$AA$11:$AB$12,2,FALSE),"")</f>
        <v/>
      </c>
      <c r="T20" s="24"/>
      <c r="U20" s="23"/>
      <c r="V20" s="24"/>
      <c r="W20" s="24"/>
      <c r="Z20" s="7">
        <v>19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6" customFormat="1" ht="20.100000000000001" customHeight="1">
      <c r="A21" s="5">
        <v>11</v>
      </c>
      <c r="B21" s="25"/>
      <c r="C21" s="25"/>
      <c r="D21" s="26"/>
      <c r="E21" s="26"/>
      <c r="F21" s="26"/>
      <c r="G21" s="26"/>
      <c r="H21" s="45" t="str">
        <f>IFERROR(VLOOKUP(#REF!,$AA$11:$AB$12,2,FALSE),"")</f>
        <v/>
      </c>
      <c r="T21" s="24"/>
      <c r="U21" s="23"/>
      <c r="V21" s="24"/>
      <c r="W21" s="24"/>
      <c r="Z21" s="7">
        <v>20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6" customFormat="1" ht="20.100000000000001" customHeight="1">
      <c r="A22" s="5">
        <v>12</v>
      </c>
      <c r="B22" s="25"/>
      <c r="C22" s="25"/>
      <c r="D22" s="26"/>
      <c r="E22" s="26"/>
      <c r="F22" s="26"/>
      <c r="G22" s="26"/>
      <c r="H22" s="45" t="str">
        <f>IFERROR(VLOOKUP(#REF!,$AA$11:$AB$12,2,FALSE),"")</f>
        <v/>
      </c>
      <c r="T22" s="24"/>
      <c r="U22" s="23"/>
      <c r="V22" s="24"/>
      <c r="W22" s="24"/>
      <c r="Z22" s="7">
        <v>21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6" customFormat="1" ht="20.100000000000001" customHeight="1">
      <c r="A23" s="5">
        <v>13</v>
      </c>
      <c r="B23" s="25"/>
      <c r="C23" s="25"/>
      <c r="D23" s="26"/>
      <c r="E23" s="26"/>
      <c r="F23" s="26"/>
      <c r="G23" s="26"/>
      <c r="H23" s="45" t="str">
        <f>IFERROR(VLOOKUP(#REF!,$AA$11:$AB$12,2,FALSE),"")</f>
        <v/>
      </c>
      <c r="T23" s="24"/>
      <c r="U23" s="23"/>
      <c r="V23" s="24"/>
      <c r="W23" s="24"/>
      <c r="Z23" s="7">
        <v>22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6" customFormat="1" ht="20.100000000000001" customHeight="1">
      <c r="A24" s="5">
        <v>14</v>
      </c>
      <c r="B24" s="25"/>
      <c r="C24" s="25"/>
      <c r="D24" s="26"/>
      <c r="E24" s="26"/>
      <c r="F24" s="26"/>
      <c r="G24" s="26"/>
      <c r="H24" s="45" t="str">
        <f>IFERROR(VLOOKUP(#REF!,$AA$11:$AB$12,2,FALSE),"")</f>
        <v/>
      </c>
      <c r="T24" s="24"/>
      <c r="U24" s="23"/>
      <c r="V24" s="24"/>
      <c r="W24" s="24"/>
      <c r="Z24" s="7">
        <v>23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6" customFormat="1" ht="20.100000000000001" customHeight="1">
      <c r="A25" s="5">
        <v>15</v>
      </c>
      <c r="B25" s="25"/>
      <c r="C25" s="25"/>
      <c r="D25" s="26"/>
      <c r="E25" s="26"/>
      <c r="F25" s="26"/>
      <c r="G25" s="26"/>
      <c r="H25" s="45" t="str">
        <f>IFERROR(VLOOKUP(#REF!,$AA$11:$AB$12,2,FALSE),"")</f>
        <v/>
      </c>
      <c r="T25" s="24"/>
      <c r="U25" s="23"/>
      <c r="V25" s="24"/>
      <c r="W25" s="24"/>
      <c r="Z25" s="7">
        <v>24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6" customFormat="1" ht="20.100000000000001" customHeight="1">
      <c r="A26" s="5">
        <v>16</v>
      </c>
      <c r="B26" s="25"/>
      <c r="C26" s="25"/>
      <c r="D26" s="26"/>
      <c r="E26" s="26"/>
      <c r="F26" s="26"/>
      <c r="G26" s="26"/>
      <c r="H26" s="45" t="str">
        <f>IFERROR(VLOOKUP(#REF!,$AA$11:$AB$12,2,FALSE),"")</f>
        <v/>
      </c>
      <c r="T26" s="24"/>
      <c r="U26" s="23"/>
      <c r="V26" s="24"/>
      <c r="W26" s="24"/>
      <c r="Z26" s="7">
        <v>25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6" customFormat="1" ht="20.100000000000001" customHeight="1">
      <c r="A27" s="5">
        <v>17</v>
      </c>
      <c r="B27" s="25"/>
      <c r="C27" s="25"/>
      <c r="D27" s="26"/>
      <c r="E27" s="26"/>
      <c r="F27" s="26"/>
      <c r="G27" s="26"/>
      <c r="H27" s="45" t="str">
        <f>IFERROR(VLOOKUP(#REF!,$AA$11:$AB$12,2,FALSE),"")</f>
        <v/>
      </c>
      <c r="T27" s="24"/>
      <c r="U27" s="23"/>
      <c r="V27" s="24"/>
      <c r="W27" s="24"/>
      <c r="Z27" s="7">
        <v>26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6" customFormat="1" ht="20.100000000000001" customHeight="1">
      <c r="A28" s="5">
        <v>18</v>
      </c>
      <c r="B28" s="25"/>
      <c r="C28" s="25"/>
      <c r="D28" s="26"/>
      <c r="E28" s="26"/>
      <c r="F28" s="26"/>
      <c r="G28" s="26"/>
      <c r="H28" s="45" t="str">
        <f>IFERROR(VLOOKUP(#REF!,$AA$11:$AB$12,2,FALSE),"")</f>
        <v/>
      </c>
      <c r="T28" s="24"/>
      <c r="U28" s="23"/>
      <c r="V28" s="24"/>
      <c r="W28" s="24"/>
      <c r="Z28" s="7">
        <v>27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6" customFormat="1" ht="20.100000000000001" customHeight="1">
      <c r="A29" s="5">
        <v>19</v>
      </c>
      <c r="B29" s="25"/>
      <c r="C29" s="25"/>
      <c r="D29" s="26"/>
      <c r="E29" s="26"/>
      <c r="F29" s="26"/>
      <c r="G29" s="26"/>
      <c r="H29" s="45" t="str">
        <f>IFERROR(VLOOKUP(#REF!,$AA$11:$AB$12,2,FALSE),"")</f>
        <v/>
      </c>
      <c r="T29" s="24"/>
      <c r="U29" s="23"/>
      <c r="V29" s="24"/>
      <c r="W29" s="24"/>
      <c r="Z29" s="7">
        <v>28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6" customFormat="1" ht="20.100000000000001" customHeight="1">
      <c r="A30" s="5">
        <v>20</v>
      </c>
      <c r="B30" s="25"/>
      <c r="C30" s="25"/>
      <c r="D30" s="26"/>
      <c r="E30" s="26"/>
      <c r="F30" s="26"/>
      <c r="G30" s="26"/>
      <c r="H30" s="45" t="str">
        <f>IFERROR(VLOOKUP(#REF!,$AA$11:$AB$12,2,FALSE),"")</f>
        <v/>
      </c>
      <c r="T30" s="24"/>
      <c r="U30" s="23"/>
      <c r="V30" s="24"/>
      <c r="W30" s="24"/>
      <c r="Z30" s="7">
        <v>29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6" customFormat="1" ht="20.100000000000001" customHeight="1">
      <c r="A31" s="5">
        <v>21</v>
      </c>
      <c r="B31" s="25"/>
      <c r="C31" s="25"/>
      <c r="D31" s="26"/>
      <c r="E31" s="26"/>
      <c r="F31" s="26"/>
      <c r="G31" s="26"/>
      <c r="H31" s="45" t="str">
        <f>IFERROR(VLOOKUP(#REF!,$AA$11:$AB$12,2,FALSE),"")</f>
        <v/>
      </c>
      <c r="T31" s="24"/>
      <c r="U31" s="23"/>
      <c r="V31" s="24"/>
      <c r="W31" s="24"/>
      <c r="Z31" s="7">
        <v>30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6" customFormat="1" ht="20.100000000000001" customHeight="1">
      <c r="A32" s="5">
        <v>22</v>
      </c>
      <c r="B32" s="25"/>
      <c r="C32" s="25"/>
      <c r="D32" s="26"/>
      <c r="E32" s="26"/>
      <c r="F32" s="26"/>
      <c r="G32" s="49"/>
      <c r="H32" s="45" t="str">
        <f>IFERROR(VLOOKUP(#REF!,$AA$11:$AB$12,2,FALSE),"")</f>
        <v/>
      </c>
      <c r="T32" s="24"/>
      <c r="U32" s="23"/>
      <c r="V32" s="24"/>
      <c r="W32" s="24"/>
      <c r="Z32" s="7">
        <v>31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6" customFormat="1" ht="20.100000000000001" customHeight="1">
      <c r="A33" s="5">
        <v>23</v>
      </c>
      <c r="B33" s="25"/>
      <c r="C33" s="25"/>
      <c r="D33" s="26"/>
      <c r="E33" s="26"/>
      <c r="F33" s="26"/>
      <c r="G33" s="26"/>
      <c r="H33" s="45" t="str">
        <f>IFERROR(VLOOKUP(#REF!,$AA$11:$AB$12,2,FALSE),"")</f>
        <v/>
      </c>
      <c r="T33" s="24"/>
      <c r="U33" s="23"/>
      <c r="V33" s="24"/>
      <c r="W33" s="24"/>
      <c r="Z33" s="7">
        <v>32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6" customFormat="1" ht="20.100000000000001" customHeight="1">
      <c r="A34" s="5">
        <v>24</v>
      </c>
      <c r="B34" s="25"/>
      <c r="C34" s="25"/>
      <c r="D34" s="26"/>
      <c r="E34" s="26"/>
      <c r="F34" s="26"/>
      <c r="G34" s="26"/>
      <c r="H34" s="45" t="str">
        <f>IFERROR(VLOOKUP(#REF!,$AA$11:$AB$12,2,FALSE),"")</f>
        <v/>
      </c>
      <c r="T34" s="24"/>
      <c r="U34" s="23"/>
      <c r="V34" s="24"/>
      <c r="W34" s="24"/>
      <c r="Z34" s="7">
        <v>33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6" customFormat="1" ht="20.100000000000001" customHeight="1">
      <c r="A35" s="5">
        <v>25</v>
      </c>
      <c r="B35" s="25"/>
      <c r="C35" s="25"/>
      <c r="D35" s="26"/>
      <c r="E35" s="26"/>
      <c r="F35" s="26"/>
      <c r="G35" s="26"/>
      <c r="H35" s="45" t="str">
        <f>IFERROR(VLOOKUP(#REF!,$AA$11:$AB$12,2,FALSE),"")</f>
        <v/>
      </c>
      <c r="T35" s="24"/>
      <c r="U35" s="23"/>
      <c r="V35" s="24"/>
      <c r="W35" s="24"/>
      <c r="Z35" s="7">
        <v>34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6" customFormat="1" ht="20.100000000000001" customHeight="1">
      <c r="A36" s="5">
        <v>26</v>
      </c>
      <c r="B36" s="25"/>
      <c r="C36" s="25"/>
      <c r="D36" s="26"/>
      <c r="E36" s="26"/>
      <c r="F36" s="26"/>
      <c r="G36" s="26"/>
      <c r="H36" s="45" t="str">
        <f>IFERROR(VLOOKUP(#REF!,$AA$11:$AB$12,2,FALSE),"")</f>
        <v/>
      </c>
      <c r="T36" s="24"/>
      <c r="U36" s="23"/>
      <c r="V36" s="24"/>
      <c r="W36" s="24"/>
      <c r="Z36" s="7">
        <v>35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6" customFormat="1" ht="20.100000000000001" customHeight="1">
      <c r="A37" s="5">
        <v>27</v>
      </c>
      <c r="B37" s="25"/>
      <c r="C37" s="25"/>
      <c r="D37" s="26"/>
      <c r="E37" s="26"/>
      <c r="F37" s="26"/>
      <c r="G37" s="26"/>
      <c r="H37" s="45" t="str">
        <f>IFERROR(VLOOKUP(#REF!,$AA$11:$AB$12,2,FALSE),"")</f>
        <v/>
      </c>
      <c r="T37" s="24"/>
      <c r="U37" s="23"/>
      <c r="V37" s="24"/>
      <c r="W37" s="24"/>
      <c r="Z37" s="7">
        <v>36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6" customFormat="1" ht="20.100000000000001" customHeight="1">
      <c r="A38" s="5">
        <v>28</v>
      </c>
      <c r="B38" s="25"/>
      <c r="C38" s="25"/>
      <c r="D38" s="26"/>
      <c r="E38" s="26"/>
      <c r="F38" s="26"/>
      <c r="G38" s="26"/>
      <c r="H38" s="45" t="str">
        <f>IFERROR(VLOOKUP(#REF!,$AA$11:$AB$12,2,FALSE),"")</f>
        <v/>
      </c>
      <c r="T38" s="24"/>
      <c r="U38" s="23"/>
      <c r="V38" s="24"/>
      <c r="W38" s="24"/>
      <c r="Z38" s="7">
        <v>37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6" customFormat="1" ht="20.100000000000001" customHeight="1">
      <c r="A39" s="5">
        <v>29</v>
      </c>
      <c r="B39" s="25"/>
      <c r="C39" s="25"/>
      <c r="D39" s="26"/>
      <c r="E39" s="26"/>
      <c r="F39" s="26"/>
      <c r="G39" s="26"/>
      <c r="H39" s="45" t="str">
        <f>IFERROR(VLOOKUP(#REF!,$AA$11:$AB$12,2,FALSE),"")</f>
        <v/>
      </c>
      <c r="T39" s="24"/>
      <c r="U39" s="23"/>
      <c r="V39" s="24"/>
      <c r="W39" s="24"/>
      <c r="Z39" s="7">
        <v>38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6" customFormat="1" ht="20.100000000000001" customHeight="1">
      <c r="A40" s="5">
        <v>30</v>
      </c>
      <c r="B40" s="25"/>
      <c r="C40" s="25"/>
      <c r="D40" s="26"/>
      <c r="E40" s="26"/>
      <c r="F40" s="26"/>
      <c r="G40" s="26"/>
      <c r="H40" s="45" t="str">
        <f>IFERROR(VLOOKUP(#REF!,$AA$11:$AB$12,2,FALSE),"")</f>
        <v/>
      </c>
      <c r="T40" s="24"/>
      <c r="U40" s="23"/>
      <c r="V40" s="24"/>
      <c r="W40" s="24"/>
      <c r="Z40" s="7">
        <v>39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6" customFormat="1" ht="20.100000000000001" customHeight="1">
      <c r="A41" s="5">
        <v>31</v>
      </c>
      <c r="B41" s="25"/>
      <c r="C41" s="25"/>
      <c r="D41" s="26"/>
      <c r="E41" s="26"/>
      <c r="F41" s="26"/>
      <c r="G41" s="26"/>
      <c r="H41" s="45" t="str">
        <f>IFERROR(VLOOKUP(#REF!,$AA$11:$AB$12,2,FALSE),"")</f>
        <v/>
      </c>
      <c r="T41" s="24"/>
      <c r="U41" s="23"/>
      <c r="V41" s="24"/>
      <c r="W41" s="24"/>
      <c r="Z41" s="7">
        <v>40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6" customFormat="1" ht="20.100000000000001" customHeight="1">
      <c r="A42" s="5">
        <v>32</v>
      </c>
      <c r="B42" s="25"/>
      <c r="C42" s="25"/>
      <c r="D42" s="26"/>
      <c r="E42" s="26"/>
      <c r="F42" s="26"/>
      <c r="G42" s="26"/>
      <c r="H42" s="45" t="str">
        <f>IFERROR(VLOOKUP(#REF!,$AA$11:$AB$12,2,FALSE),"")</f>
        <v/>
      </c>
      <c r="T42" s="24"/>
      <c r="U42" s="23"/>
      <c r="V42" s="24"/>
      <c r="W42" s="24"/>
      <c r="Z42" s="7">
        <v>41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6" customFormat="1" ht="20.100000000000001" customHeight="1">
      <c r="A43" s="5">
        <v>33</v>
      </c>
      <c r="B43" s="25"/>
      <c r="C43" s="25"/>
      <c r="D43" s="26"/>
      <c r="E43" s="26"/>
      <c r="F43" s="26"/>
      <c r="G43" s="26"/>
      <c r="H43" s="45" t="str">
        <f>IFERROR(VLOOKUP(#REF!,$AA$11:$AB$12,2,FALSE),"")</f>
        <v/>
      </c>
      <c r="T43" s="24"/>
      <c r="U43" s="23"/>
      <c r="V43" s="24"/>
      <c r="W43" s="24"/>
      <c r="Z43" s="7">
        <v>42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6" customFormat="1" ht="20.100000000000001" customHeight="1">
      <c r="A44" s="5">
        <v>34</v>
      </c>
      <c r="B44" s="25"/>
      <c r="C44" s="25"/>
      <c r="D44" s="26"/>
      <c r="E44" s="26"/>
      <c r="F44" s="26"/>
      <c r="G44" s="26"/>
      <c r="H44" s="45" t="str">
        <f>IFERROR(VLOOKUP(#REF!,$AA$11:$AB$12,2,FALSE),"")</f>
        <v/>
      </c>
      <c r="T44" s="24"/>
      <c r="U44" s="23"/>
      <c r="V44" s="24"/>
      <c r="W44" s="24"/>
      <c r="Z44" s="7">
        <v>43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6" customFormat="1" ht="20.100000000000001" customHeight="1">
      <c r="A45" s="5">
        <v>35</v>
      </c>
      <c r="B45" s="25"/>
      <c r="C45" s="25"/>
      <c r="D45" s="26"/>
      <c r="E45" s="26"/>
      <c r="F45" s="26"/>
      <c r="G45" s="26"/>
      <c r="H45" s="45" t="str">
        <f>IFERROR(VLOOKUP(#REF!,$AA$11:$AB$12,2,FALSE),"")</f>
        <v/>
      </c>
      <c r="T45" s="24"/>
      <c r="U45" s="23"/>
      <c r="V45" s="24"/>
      <c r="W45" s="24"/>
      <c r="Z45" s="7">
        <v>44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6" customFormat="1" ht="20.100000000000001" customHeight="1">
      <c r="A46" s="5">
        <v>36</v>
      </c>
      <c r="B46" s="25"/>
      <c r="C46" s="25"/>
      <c r="D46" s="26"/>
      <c r="E46" s="26"/>
      <c r="F46" s="26"/>
      <c r="G46" s="26"/>
      <c r="H46" s="45" t="str">
        <f>IFERROR(VLOOKUP(#REF!,$AA$11:$AB$12,2,FALSE),"")</f>
        <v/>
      </c>
      <c r="T46" s="24"/>
      <c r="U46" s="23"/>
      <c r="V46" s="24"/>
      <c r="W46" s="24"/>
      <c r="Z46" s="7">
        <v>45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6" customFormat="1" ht="20.100000000000001" customHeight="1">
      <c r="A47" s="5">
        <v>37</v>
      </c>
      <c r="B47" s="25"/>
      <c r="C47" s="25"/>
      <c r="D47" s="26"/>
      <c r="E47" s="26"/>
      <c r="F47" s="26"/>
      <c r="G47" s="26"/>
      <c r="H47" s="45" t="str">
        <f>IFERROR(VLOOKUP(#REF!,$AA$11:$AB$12,2,FALSE),"")</f>
        <v/>
      </c>
      <c r="T47" s="24"/>
      <c r="U47" s="23"/>
      <c r="V47" s="24"/>
      <c r="W47" s="24"/>
      <c r="Z47" s="7">
        <v>46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6" customFormat="1" ht="20.100000000000001" customHeight="1">
      <c r="A48" s="5">
        <v>38</v>
      </c>
      <c r="B48" s="25"/>
      <c r="C48" s="25"/>
      <c r="D48" s="26"/>
      <c r="E48" s="26"/>
      <c r="F48" s="26"/>
      <c r="G48" s="26"/>
      <c r="H48" s="45" t="str">
        <f>IFERROR(VLOOKUP(#REF!,$AA$11:$AB$12,2,FALSE),"")</f>
        <v/>
      </c>
      <c r="T48" s="24"/>
      <c r="U48" s="23"/>
      <c r="V48" s="24"/>
      <c r="W48" s="24"/>
      <c r="Z48" s="7">
        <v>47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6" customFormat="1" ht="20.100000000000001" customHeight="1">
      <c r="A49" s="5">
        <v>39</v>
      </c>
      <c r="B49" s="25"/>
      <c r="C49" s="25"/>
      <c r="D49" s="26"/>
      <c r="E49" s="26"/>
      <c r="F49" s="26"/>
      <c r="G49" s="26"/>
      <c r="H49" s="45" t="str">
        <f>IFERROR(VLOOKUP(#REF!,$AA$11:$AB$12,2,FALSE),"")</f>
        <v/>
      </c>
      <c r="T49" s="24"/>
      <c r="U49" s="23"/>
      <c r="V49" s="24"/>
      <c r="W49" s="24"/>
      <c r="Z49" s="7">
        <v>48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6" customFormat="1" ht="20.100000000000001" customHeight="1">
      <c r="A50" s="5">
        <v>40</v>
      </c>
      <c r="B50" s="25"/>
      <c r="C50" s="25"/>
      <c r="D50" s="26"/>
      <c r="E50" s="26"/>
      <c r="F50" s="26"/>
      <c r="G50" s="26"/>
      <c r="H50" s="45" t="str">
        <f>IFERROR(VLOOKUP(#REF!,$AA$11:$AB$12,2,FALSE),"")</f>
        <v/>
      </c>
      <c r="T50" s="24"/>
      <c r="U50" s="23"/>
      <c r="V50" s="24"/>
      <c r="W50" s="24"/>
      <c r="Z50" s="7">
        <v>49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6" customFormat="1" ht="20.100000000000001" customHeight="1">
      <c r="A51" s="5">
        <v>41</v>
      </c>
      <c r="B51" s="25"/>
      <c r="C51" s="25"/>
      <c r="D51" s="26"/>
      <c r="E51" s="26"/>
      <c r="F51" s="26"/>
      <c r="G51" s="26"/>
      <c r="H51" s="45" t="str">
        <f>IFERROR(VLOOKUP(#REF!,$AA$11:$AB$12,2,FALSE),"")</f>
        <v/>
      </c>
      <c r="T51" s="24"/>
      <c r="U51" s="23"/>
      <c r="V51" s="24"/>
      <c r="W51" s="24"/>
      <c r="Z51" s="7">
        <v>50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6" customFormat="1" ht="20.100000000000001" customHeight="1">
      <c r="A52" s="5">
        <v>42</v>
      </c>
      <c r="B52" s="25"/>
      <c r="C52" s="25"/>
      <c r="D52" s="26"/>
      <c r="E52" s="26"/>
      <c r="F52" s="26"/>
      <c r="G52" s="26"/>
      <c r="H52" s="45" t="str">
        <f>IFERROR(VLOOKUP(#REF!,$AA$11:$AB$12,2,FALSE),"")</f>
        <v/>
      </c>
      <c r="T52" s="24"/>
      <c r="U52" s="36"/>
      <c r="V52" s="24"/>
      <c r="W52" s="24"/>
      <c r="Z52" s="7">
        <v>52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6" customFormat="1" ht="20.100000000000001" customHeight="1">
      <c r="A53" s="5">
        <v>43</v>
      </c>
      <c r="B53" s="25"/>
      <c r="C53" s="25"/>
      <c r="D53" s="26"/>
      <c r="E53" s="26"/>
      <c r="F53" s="26"/>
      <c r="G53" s="26"/>
      <c r="H53" s="45" t="str">
        <f>IFERROR(VLOOKUP(#REF!,$AA$11:$AB$12,2,FALSE),"")</f>
        <v/>
      </c>
      <c r="T53" s="24"/>
      <c r="U53" s="23"/>
      <c r="V53" s="24"/>
      <c r="W53" s="24"/>
      <c r="Z53" s="7">
        <v>53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6" customFormat="1" ht="20.100000000000001" customHeight="1">
      <c r="A54" s="5">
        <v>44</v>
      </c>
      <c r="B54" s="25"/>
      <c r="C54" s="25"/>
      <c r="D54" s="26"/>
      <c r="E54" s="26"/>
      <c r="F54" s="26"/>
      <c r="G54" s="26"/>
      <c r="H54" s="45" t="str">
        <f>IFERROR(VLOOKUP(#REF!,$AA$11:$AB$12,2,FALSE),"")</f>
        <v/>
      </c>
      <c r="T54" s="24"/>
      <c r="U54" s="23"/>
      <c r="V54" s="24"/>
      <c r="W54" s="24"/>
      <c r="Z54" s="7">
        <v>54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20.100000000000001" customHeight="1">
      <c r="A55" s="5">
        <v>45</v>
      </c>
      <c r="B55" s="25"/>
      <c r="C55" s="25"/>
      <c r="D55" s="26"/>
      <c r="E55" s="26"/>
      <c r="F55" s="26"/>
      <c r="G55" s="26"/>
      <c r="H55" s="45" t="str">
        <f>IFERROR(VLOOKUP(#REF!,$AA$11:$AB$12,2,FALSE),"")</f>
        <v/>
      </c>
      <c r="T55" s="24"/>
      <c r="U55" s="23"/>
      <c r="V55" s="24"/>
      <c r="W55" s="24"/>
      <c r="Z55" s="7">
        <v>55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20.100000000000001" customHeight="1">
      <c r="A56" s="5">
        <v>46</v>
      </c>
      <c r="B56" s="25"/>
      <c r="C56" s="25"/>
      <c r="D56" s="26"/>
      <c r="E56" s="26"/>
      <c r="F56" s="26"/>
      <c r="G56" s="26"/>
      <c r="H56" s="45" t="str">
        <f>IFERROR(VLOOKUP(#REF!,$AA$11:$AB$12,2,FALSE),"")</f>
        <v/>
      </c>
      <c r="T56" s="24"/>
      <c r="U56" s="23"/>
      <c r="V56" s="24"/>
      <c r="W56" s="24"/>
      <c r="Z56" s="7">
        <v>56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20.100000000000001" customHeight="1">
      <c r="A57" s="5">
        <v>47</v>
      </c>
      <c r="B57" s="25"/>
      <c r="C57" s="25"/>
      <c r="D57" s="26"/>
      <c r="E57" s="26"/>
      <c r="F57" s="26"/>
      <c r="G57" s="26"/>
      <c r="H57" s="45" t="str">
        <f>IFERROR(VLOOKUP(#REF!,$AA$11:$AB$12,2,FALSE),"")</f>
        <v/>
      </c>
      <c r="T57" s="24"/>
      <c r="U57" s="23"/>
      <c r="V57" s="24"/>
      <c r="W57" s="24"/>
      <c r="Z57" s="7">
        <v>57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20.100000000000001" customHeight="1">
      <c r="A58" s="5">
        <v>48</v>
      </c>
      <c r="B58" s="25"/>
      <c r="C58" s="25"/>
      <c r="D58" s="26"/>
      <c r="E58" s="26"/>
      <c r="F58" s="26"/>
      <c r="G58" s="49"/>
      <c r="H58" s="45" t="str">
        <f>IFERROR(VLOOKUP(#REF!,$AA$11:$AB$12,2,FALSE),"")</f>
        <v/>
      </c>
      <c r="T58" s="24"/>
      <c r="U58" s="23"/>
      <c r="V58" s="24"/>
      <c r="W58" s="24"/>
      <c r="Z58" s="7">
        <v>58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20.100000000000001" customHeight="1">
      <c r="A59" s="5">
        <v>49</v>
      </c>
      <c r="B59" s="25"/>
      <c r="C59" s="25"/>
      <c r="D59" s="26"/>
      <c r="E59" s="26"/>
      <c r="F59" s="26"/>
      <c r="G59" s="26"/>
      <c r="H59" s="45" t="str">
        <f>IFERROR(VLOOKUP(#REF!,$AA$11:$AB$12,2,FALSE),"")</f>
        <v/>
      </c>
      <c r="T59" s="24"/>
      <c r="U59" s="23"/>
      <c r="V59" s="24"/>
      <c r="W59" s="24"/>
      <c r="Z59" s="7">
        <v>59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20.100000000000001" customHeight="1">
      <c r="A60" s="5">
        <v>50</v>
      </c>
      <c r="B60" s="25"/>
      <c r="C60" s="25"/>
      <c r="D60" s="26"/>
      <c r="E60" s="26"/>
      <c r="F60" s="26"/>
      <c r="G60" s="26"/>
      <c r="H60" s="45" t="str">
        <f>IFERROR(VLOOKUP(#REF!,$AA$11:$AB$12,2,FALSE),"")</f>
        <v/>
      </c>
      <c r="T60" s="24"/>
      <c r="U60" s="23"/>
      <c r="V60" s="24"/>
      <c r="W60" s="24"/>
      <c r="Z60" s="7">
        <v>60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20.100000000000001" customHeight="1">
      <c r="A61" s="5">
        <v>51</v>
      </c>
      <c r="B61" s="25"/>
      <c r="C61" s="25"/>
      <c r="D61" s="26"/>
      <c r="E61" s="26"/>
      <c r="F61" s="26"/>
      <c r="G61" s="26"/>
      <c r="H61" s="45" t="str">
        <f>IFERROR(VLOOKUP(#REF!,$AA$11:$AB$12,2,FALSE),"")</f>
        <v/>
      </c>
      <c r="T61" s="24"/>
      <c r="U61" s="23"/>
      <c r="V61" s="24"/>
      <c r="W61" s="24"/>
      <c r="Z61" s="7">
        <v>61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20.100000000000001" customHeight="1">
      <c r="A62" s="5">
        <v>52</v>
      </c>
      <c r="B62" s="25"/>
      <c r="C62" s="25"/>
      <c r="D62" s="26"/>
      <c r="E62" s="26"/>
      <c r="F62" s="26"/>
      <c r="G62" s="26"/>
      <c r="H62" s="45" t="str">
        <f>IFERROR(VLOOKUP(#REF!,$AA$11:$AB$12,2,FALSE),"")</f>
        <v/>
      </c>
      <c r="T62" s="24"/>
      <c r="U62" s="23"/>
      <c r="V62" s="24"/>
      <c r="W62" s="24"/>
      <c r="Z62" s="7">
        <v>62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20.100000000000001" customHeight="1">
      <c r="A63" s="5">
        <v>53</v>
      </c>
      <c r="B63" s="25"/>
      <c r="C63" s="25"/>
      <c r="D63" s="26"/>
      <c r="E63" s="26"/>
      <c r="F63" s="26"/>
      <c r="G63" s="26"/>
      <c r="H63" s="45" t="str">
        <f>IFERROR(VLOOKUP(#REF!,$AA$11:$AB$12,2,FALSE),"")</f>
        <v/>
      </c>
      <c r="T63" s="24"/>
      <c r="U63" s="23"/>
      <c r="V63" s="24"/>
      <c r="W63" s="24"/>
      <c r="Z63" s="7">
        <v>63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20.100000000000001" customHeight="1">
      <c r="A64" s="5">
        <v>54</v>
      </c>
      <c r="B64" s="25"/>
      <c r="C64" s="25"/>
      <c r="D64" s="26"/>
      <c r="E64" s="26"/>
      <c r="F64" s="26"/>
      <c r="G64" s="26"/>
      <c r="H64" s="45" t="str">
        <f>IFERROR(VLOOKUP(#REF!,$AA$11:$AB$12,2,FALSE),"")</f>
        <v/>
      </c>
      <c r="T64" s="24"/>
      <c r="U64" s="23"/>
      <c r="V64" s="24"/>
      <c r="W64" s="24"/>
      <c r="Z64" s="7">
        <v>64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20.100000000000001" customHeight="1">
      <c r="A65" s="5">
        <v>55</v>
      </c>
      <c r="B65" s="25"/>
      <c r="C65" s="25"/>
      <c r="D65" s="26"/>
      <c r="E65" s="26"/>
      <c r="F65" s="26"/>
      <c r="G65" s="26"/>
      <c r="H65" s="45" t="str">
        <f>IFERROR(VLOOKUP(#REF!,$AA$11:$AB$12,2,FALSE),"")</f>
        <v/>
      </c>
      <c r="T65" s="24"/>
      <c r="U65" s="23"/>
      <c r="V65" s="24"/>
      <c r="W65" s="24"/>
      <c r="Z65" s="7">
        <v>65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20.100000000000001" customHeight="1">
      <c r="A66" s="5">
        <v>56</v>
      </c>
      <c r="B66" s="25"/>
      <c r="C66" s="25"/>
      <c r="D66" s="26"/>
      <c r="E66" s="26"/>
      <c r="F66" s="26"/>
      <c r="G66" s="26"/>
      <c r="H66" s="45" t="str">
        <f>IFERROR(VLOOKUP(#REF!,$AA$11:$AB$12,2,FALSE),"")</f>
        <v/>
      </c>
      <c r="T66" s="24"/>
      <c r="U66" s="23"/>
      <c r="V66" s="24"/>
      <c r="W66" s="24"/>
      <c r="Z66" s="7">
        <v>66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20.100000000000001" customHeight="1">
      <c r="A67" s="5">
        <v>57</v>
      </c>
      <c r="B67" s="25"/>
      <c r="C67" s="25"/>
      <c r="D67" s="26"/>
      <c r="E67" s="26"/>
      <c r="F67" s="26"/>
      <c r="G67" s="26"/>
      <c r="H67" s="45" t="str">
        <f>IFERROR(VLOOKUP(#REF!,$AA$11:$AB$12,2,FALSE),"")</f>
        <v/>
      </c>
      <c r="T67" s="24"/>
      <c r="U67" s="23"/>
      <c r="V67" s="24"/>
      <c r="W67" s="24"/>
      <c r="Z67" s="7">
        <v>67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20.100000000000001" customHeight="1">
      <c r="A68" s="5">
        <v>58</v>
      </c>
      <c r="B68" s="25"/>
      <c r="C68" s="25"/>
      <c r="D68" s="26"/>
      <c r="E68" s="26"/>
      <c r="F68" s="26"/>
      <c r="G68" s="26"/>
      <c r="H68" s="45" t="str">
        <f>IFERROR(VLOOKUP(#REF!,$AA$11:$AB$12,2,FALSE),"")</f>
        <v/>
      </c>
      <c r="T68" s="24"/>
      <c r="U68" s="23"/>
      <c r="V68" s="24"/>
      <c r="W68" s="24"/>
      <c r="Z68" s="7">
        <v>68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20.100000000000001" customHeight="1">
      <c r="A69" s="5">
        <v>59</v>
      </c>
      <c r="B69" s="25"/>
      <c r="C69" s="25"/>
      <c r="D69" s="26"/>
      <c r="E69" s="26"/>
      <c r="F69" s="26"/>
      <c r="G69" s="49"/>
      <c r="H69" s="45" t="s">
        <v>39</v>
      </c>
      <c r="T69" s="24"/>
      <c r="U69" s="23">
        <v>2014</v>
      </c>
      <c r="V69" s="24" t="s">
        <v>12</v>
      </c>
      <c r="W69" s="24" t="s">
        <v>14</v>
      </c>
      <c r="Z69" s="7">
        <v>14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20.100000000000001" customHeight="1">
      <c r="A70" s="5">
        <v>60</v>
      </c>
      <c r="B70" s="25"/>
      <c r="C70" s="25"/>
      <c r="D70" s="26"/>
      <c r="E70" s="26"/>
      <c r="F70" s="26"/>
      <c r="G70" s="49"/>
      <c r="H70" s="45" t="s">
        <v>39</v>
      </c>
      <c r="T70" s="24"/>
      <c r="U70" s="23"/>
      <c r="V70" s="24"/>
      <c r="W70" s="24"/>
      <c r="Z70" s="7">
        <v>31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20.100000000000001" customHeight="1">
      <c r="A71" s="5">
        <v>61</v>
      </c>
      <c r="B71" s="25"/>
      <c r="C71" s="25"/>
      <c r="D71" s="26"/>
      <c r="E71" s="26"/>
      <c r="F71" s="26"/>
      <c r="G71" s="49"/>
      <c r="H71" s="45" t="s">
        <v>39</v>
      </c>
      <c r="T71" s="24"/>
      <c r="U71" s="23"/>
      <c r="V71" s="24"/>
      <c r="W71" s="24"/>
      <c r="Z71" s="7">
        <v>58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20.100000000000001" customHeight="1">
      <c r="A72" s="5">
        <v>62</v>
      </c>
      <c r="B72" s="25"/>
      <c r="C72" s="25"/>
      <c r="D72" s="26"/>
      <c r="E72" s="26"/>
      <c r="F72" s="26"/>
      <c r="G72" s="26"/>
      <c r="H72" s="45" t="str">
        <f>IFERROR(VLOOKUP(#REF!,$AA$11:$AB$12,2,FALSE),"")</f>
        <v/>
      </c>
      <c r="T72" s="24"/>
      <c r="U72" s="23"/>
      <c r="V72" s="24"/>
      <c r="W72" s="24"/>
      <c r="Z72" s="7">
        <v>72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20.100000000000001" customHeight="1">
      <c r="A73" s="5">
        <v>63</v>
      </c>
      <c r="B73" s="25"/>
      <c r="C73" s="25"/>
      <c r="D73" s="26"/>
      <c r="E73" s="26"/>
      <c r="F73" s="26"/>
      <c r="G73" s="26"/>
      <c r="H73" s="45" t="str">
        <f>IFERROR(VLOOKUP(#REF!,$AA$11:$AB$12,2,FALSE),"")</f>
        <v/>
      </c>
      <c r="T73" s="24"/>
      <c r="U73" s="23"/>
      <c r="V73" s="24"/>
      <c r="W73" s="24"/>
      <c r="Z73" s="7">
        <v>73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20.100000000000001" customHeight="1">
      <c r="A74" s="5">
        <v>64</v>
      </c>
      <c r="B74" s="25"/>
      <c r="C74" s="25"/>
      <c r="D74" s="26"/>
      <c r="E74" s="26"/>
      <c r="F74" s="26"/>
      <c r="G74" s="26"/>
      <c r="H74" s="45" t="str">
        <f>IFERROR(VLOOKUP(#REF!,$AA$11:$AB$12,2,FALSE),"")</f>
        <v/>
      </c>
      <c r="T74" s="24"/>
      <c r="U74" s="23"/>
      <c r="V74" s="24"/>
      <c r="W74" s="24"/>
      <c r="Z74" s="7">
        <v>74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20.100000000000001" customHeight="1">
      <c r="A75" s="5">
        <v>65</v>
      </c>
      <c r="B75" s="25"/>
      <c r="C75" s="25"/>
      <c r="D75" s="26"/>
      <c r="E75" s="26"/>
      <c r="F75" s="26"/>
      <c r="G75" s="26"/>
      <c r="H75" s="45" t="str">
        <f>IFERROR(VLOOKUP(#REF!,$AA$11:$AB$12,2,FALSE),"")</f>
        <v/>
      </c>
      <c r="T75" s="24"/>
      <c r="U75" s="23"/>
      <c r="V75" s="24"/>
      <c r="W75" s="24"/>
      <c r="Z75" s="7">
        <v>75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20.100000000000001" customHeight="1">
      <c r="A76" s="5">
        <v>66</v>
      </c>
      <c r="B76" s="25"/>
      <c r="C76" s="25"/>
      <c r="D76" s="26"/>
      <c r="E76" s="26"/>
      <c r="F76" s="26"/>
      <c r="G76" s="26"/>
      <c r="H76" s="45" t="str">
        <f>IFERROR(VLOOKUP(#REF!,$AA$11:$AB$12,2,FALSE),"")</f>
        <v/>
      </c>
      <c r="T76" s="24"/>
      <c r="U76" s="23"/>
      <c r="V76" s="24"/>
      <c r="W76" s="24"/>
      <c r="Z76" s="7">
        <v>76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20.100000000000001" customHeight="1">
      <c r="A77" s="5">
        <v>67</v>
      </c>
      <c r="B77" s="25"/>
      <c r="C77" s="25"/>
      <c r="D77" s="26"/>
      <c r="E77" s="26"/>
      <c r="F77" s="26"/>
      <c r="G77" s="26"/>
      <c r="H77" s="45" t="str">
        <f>IFERROR(VLOOKUP(#REF!,$AA$11:$AB$12,2,FALSE),"")</f>
        <v/>
      </c>
      <c r="T77" s="24"/>
      <c r="U77" s="23"/>
      <c r="V77" s="24"/>
      <c r="W77" s="24"/>
      <c r="Z77" s="7">
        <v>77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20.100000000000001" customHeight="1">
      <c r="A78" s="5">
        <v>68</v>
      </c>
      <c r="B78" s="25"/>
      <c r="C78" s="25"/>
      <c r="D78" s="26"/>
      <c r="E78" s="26"/>
      <c r="F78" s="26"/>
      <c r="G78" s="26"/>
      <c r="H78" s="45" t="str">
        <f>IFERROR(VLOOKUP(#REF!,$AA$11:$AB$12,2,FALSE),"")</f>
        <v/>
      </c>
      <c r="T78" s="24"/>
      <c r="U78" s="23"/>
      <c r="V78" s="24"/>
      <c r="W78" s="24"/>
      <c r="Z78" s="7">
        <v>78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20.100000000000001" customHeight="1">
      <c r="A79" s="5">
        <v>69</v>
      </c>
      <c r="B79" s="25"/>
      <c r="C79" s="25"/>
      <c r="D79" s="26"/>
      <c r="E79" s="26"/>
      <c r="F79" s="26"/>
      <c r="G79" s="26"/>
      <c r="H79" s="45" t="str">
        <f>IFERROR(VLOOKUP(#REF!,$AA$11:$AB$12,2,FALSE),"")</f>
        <v/>
      </c>
      <c r="T79" s="24"/>
      <c r="U79" s="23"/>
      <c r="V79" s="24"/>
      <c r="W79" s="24"/>
      <c r="Z79" s="7">
        <v>79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20.100000000000001" customHeight="1">
      <c r="A80" s="5">
        <v>70</v>
      </c>
      <c r="B80" s="25"/>
      <c r="C80" s="25"/>
      <c r="D80" s="26"/>
      <c r="E80" s="26"/>
      <c r="F80" s="26"/>
      <c r="G80" s="26"/>
      <c r="H80" s="45" t="str">
        <f>IFERROR(VLOOKUP(#REF!,$AA$11:$AB$12,2,FALSE),"")</f>
        <v/>
      </c>
      <c r="T80" s="24"/>
      <c r="U80" s="23"/>
      <c r="V80" s="24"/>
      <c r="W80" s="24"/>
      <c r="Z80" s="7">
        <v>80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20.100000000000001" customHeight="1">
      <c r="A81" s="5">
        <v>71</v>
      </c>
      <c r="B81" s="25"/>
      <c r="C81" s="25"/>
      <c r="D81" s="26"/>
      <c r="E81" s="26"/>
      <c r="F81" s="26"/>
      <c r="G81" s="26"/>
      <c r="H81" s="45" t="str">
        <f>IFERROR(VLOOKUP(#REF!,$AA$11:$AB$12,2,FALSE),"")</f>
        <v/>
      </c>
      <c r="T81" s="24"/>
      <c r="U81" s="23"/>
      <c r="V81" s="24"/>
      <c r="W81" s="24"/>
      <c r="Z81" s="7">
        <v>81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20.100000000000001" customHeight="1">
      <c r="A82" s="5">
        <v>72</v>
      </c>
      <c r="B82" s="25"/>
      <c r="C82" s="25"/>
      <c r="D82" s="26"/>
      <c r="E82" s="26"/>
      <c r="F82" s="26"/>
      <c r="G82" s="26"/>
      <c r="H82" s="45" t="str">
        <f>IFERROR(VLOOKUP(#REF!,$AA$11:$AB$12,2,FALSE),"")</f>
        <v/>
      </c>
      <c r="T82" s="24"/>
      <c r="U82" s="23"/>
      <c r="V82" s="24"/>
      <c r="W82" s="24"/>
      <c r="Z82" s="7">
        <v>82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20.100000000000001" customHeight="1">
      <c r="A83" s="5">
        <v>73</v>
      </c>
      <c r="B83" s="25"/>
      <c r="C83" s="25"/>
      <c r="D83" s="26"/>
      <c r="E83" s="26"/>
      <c r="F83" s="26"/>
      <c r="G83" s="26"/>
      <c r="H83" s="45" t="str">
        <f>IFERROR(VLOOKUP(#REF!,$AA$11:$AB$12,2,FALSE),"")</f>
        <v/>
      </c>
      <c r="T83" s="24"/>
      <c r="U83" s="23"/>
      <c r="V83" s="24"/>
      <c r="W83" s="24"/>
      <c r="Z83" s="7">
        <v>83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20.100000000000001" customHeight="1">
      <c r="A84" s="5">
        <v>74</v>
      </c>
      <c r="B84" s="25"/>
      <c r="C84" s="25"/>
      <c r="D84" s="26"/>
      <c r="E84" s="26"/>
      <c r="F84" s="26"/>
      <c r="G84" s="26"/>
      <c r="H84" s="45" t="str">
        <f>IFERROR(VLOOKUP(#REF!,$AA$11:$AB$12,2,FALSE),"")</f>
        <v/>
      </c>
      <c r="T84" s="24"/>
      <c r="U84" s="23"/>
      <c r="V84" s="24"/>
      <c r="W84" s="24"/>
      <c r="Z84" s="7">
        <v>84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20.100000000000001" customHeight="1">
      <c r="A85" s="5">
        <v>75</v>
      </c>
      <c r="B85" s="25"/>
      <c r="C85" s="25"/>
      <c r="D85" s="26"/>
      <c r="E85" s="26"/>
      <c r="F85" s="26"/>
      <c r="G85" s="26"/>
      <c r="H85" s="45" t="str">
        <f>IFERROR(VLOOKUP(#REF!,$AA$11:$AB$12,2,FALSE),"")</f>
        <v/>
      </c>
      <c r="T85" s="24"/>
      <c r="U85" s="23"/>
      <c r="V85" s="24"/>
      <c r="W85" s="24"/>
      <c r="Z85" s="7">
        <v>85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20.100000000000001" customHeight="1">
      <c r="A86" s="5">
        <v>76</v>
      </c>
      <c r="B86" s="25"/>
      <c r="C86" s="25"/>
      <c r="D86" s="26"/>
      <c r="E86" s="26"/>
      <c r="F86" s="26"/>
      <c r="G86" s="26"/>
      <c r="H86" s="45" t="str">
        <f>IFERROR(VLOOKUP(#REF!,$AA$11:$AB$12,2,FALSE),"")</f>
        <v/>
      </c>
      <c r="T86" s="24"/>
      <c r="U86" s="23"/>
      <c r="V86" s="24"/>
      <c r="W86" s="24"/>
      <c r="Z86" s="7">
        <v>86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20.100000000000001" customHeight="1">
      <c r="A87" s="5">
        <v>77</v>
      </c>
      <c r="B87" s="25"/>
      <c r="C87" s="25"/>
      <c r="D87" s="26"/>
      <c r="E87" s="26"/>
      <c r="F87" s="26"/>
      <c r="G87" s="26"/>
      <c r="H87" s="45" t="str">
        <f>IFERROR(VLOOKUP(#REF!,$AA$11:$AB$12,2,FALSE),"")</f>
        <v/>
      </c>
      <c r="T87" s="24"/>
      <c r="U87" s="23"/>
      <c r="V87" s="24"/>
      <c r="W87" s="24"/>
      <c r="Z87" s="7">
        <v>87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20.100000000000001" customHeight="1">
      <c r="A88" s="5">
        <v>78</v>
      </c>
      <c r="B88" s="25"/>
      <c r="C88" s="25"/>
      <c r="D88" s="26"/>
      <c r="E88" s="26"/>
      <c r="F88" s="26"/>
      <c r="G88" s="26"/>
      <c r="H88" s="45" t="str">
        <f>IFERROR(VLOOKUP(#REF!,$AA$11:$AB$12,2,FALSE),"")</f>
        <v/>
      </c>
      <c r="T88" s="24"/>
      <c r="U88" s="23"/>
      <c r="V88" s="24"/>
      <c r="W88" s="24"/>
      <c r="Z88" s="7">
        <v>88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20.100000000000001" customHeight="1">
      <c r="A89" s="5">
        <v>79</v>
      </c>
      <c r="B89" s="25"/>
      <c r="C89" s="25"/>
      <c r="D89" s="26"/>
      <c r="E89" s="26"/>
      <c r="F89" s="26"/>
      <c r="G89" s="26"/>
      <c r="H89" s="45" t="str">
        <f>IFERROR(VLOOKUP(#REF!,$AA$11:$AB$12,2,FALSE),"")</f>
        <v/>
      </c>
      <c r="T89" s="24"/>
      <c r="U89" s="23"/>
      <c r="V89" s="24"/>
      <c r="W89" s="24"/>
      <c r="Z89" s="7">
        <v>89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20.100000000000001" customHeight="1">
      <c r="A90" s="5">
        <v>80</v>
      </c>
      <c r="B90" s="25"/>
      <c r="C90" s="25"/>
      <c r="D90" s="26"/>
      <c r="E90" s="26"/>
      <c r="F90" s="26"/>
      <c r="G90" s="26"/>
      <c r="H90" s="45" t="str">
        <f>IFERROR(VLOOKUP(#REF!,$AA$11:$AB$12,2,FALSE),"")</f>
        <v/>
      </c>
      <c r="T90" s="24"/>
      <c r="U90" s="23"/>
      <c r="V90" s="24"/>
      <c r="W90" s="24"/>
      <c r="Z90" s="7">
        <v>90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20.100000000000001" customHeight="1">
      <c r="A91" s="5">
        <v>81</v>
      </c>
      <c r="B91" s="25"/>
      <c r="C91" s="25"/>
      <c r="D91" s="26"/>
      <c r="E91" s="26"/>
      <c r="F91" s="26"/>
      <c r="G91" s="26"/>
      <c r="H91" s="45" t="str">
        <f>IFERROR(VLOOKUP(#REF!,$AA$11:$AB$12,2,FALSE),"")</f>
        <v/>
      </c>
      <c r="T91" s="24"/>
      <c r="U91" s="23"/>
      <c r="V91" s="24"/>
      <c r="W91" s="24"/>
      <c r="Z91" s="7">
        <v>91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20.100000000000001" customHeight="1">
      <c r="A92" s="5">
        <v>82</v>
      </c>
      <c r="B92" s="25"/>
      <c r="C92" s="25"/>
      <c r="D92" s="26"/>
      <c r="E92" s="26"/>
      <c r="F92" s="26"/>
      <c r="G92" s="26"/>
      <c r="H92" s="45" t="str">
        <f>IFERROR(VLOOKUP(#REF!,$AA$11:$AB$12,2,FALSE),"")</f>
        <v/>
      </c>
      <c r="T92" s="24"/>
      <c r="U92" s="23"/>
      <c r="V92" s="24"/>
      <c r="W92" s="24"/>
      <c r="Z92" s="7">
        <v>92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20.100000000000001" customHeight="1">
      <c r="A93" s="5">
        <v>83</v>
      </c>
      <c r="B93" s="25"/>
      <c r="C93" s="25"/>
      <c r="D93" s="26"/>
      <c r="E93" s="26"/>
      <c r="F93" s="26"/>
      <c r="G93" s="26"/>
      <c r="H93" s="45" t="str">
        <f>IFERROR(VLOOKUP(#REF!,$AA$11:$AB$12,2,FALSE),"")</f>
        <v/>
      </c>
      <c r="T93" s="24"/>
      <c r="U93" s="23"/>
      <c r="V93" s="24"/>
      <c r="W93" s="24"/>
      <c r="Z93" s="7">
        <v>93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20.100000000000001" customHeight="1">
      <c r="A94" s="5">
        <v>84</v>
      </c>
      <c r="B94" s="25"/>
      <c r="C94" s="25"/>
      <c r="D94" s="26"/>
      <c r="E94" s="26"/>
      <c r="F94" s="26"/>
      <c r="G94" s="26"/>
      <c r="H94" s="45" t="str">
        <f>IFERROR(VLOOKUP(#REF!,$AA$11:$AB$12,2,FALSE),"")</f>
        <v/>
      </c>
      <c r="T94" s="24"/>
      <c r="U94" s="23"/>
      <c r="V94" s="24"/>
      <c r="W94" s="24"/>
      <c r="Z94" s="7">
        <v>94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20.100000000000001" customHeight="1">
      <c r="A95" s="5">
        <v>85</v>
      </c>
      <c r="B95" s="25"/>
      <c r="C95" s="25"/>
      <c r="D95" s="26"/>
      <c r="E95" s="26"/>
      <c r="F95" s="26"/>
      <c r="G95" s="26"/>
      <c r="H95" s="45" t="str">
        <f>IFERROR(VLOOKUP(#REF!,$AA$11:$AB$12,2,FALSE),"")</f>
        <v/>
      </c>
      <c r="T95" s="24"/>
      <c r="U95" s="23"/>
      <c r="V95" s="24"/>
      <c r="W95" s="24"/>
      <c r="Z95" s="7">
        <v>95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20.100000000000001" customHeight="1">
      <c r="A96" s="5">
        <v>86</v>
      </c>
      <c r="B96" s="25"/>
      <c r="C96" s="25"/>
      <c r="D96" s="26"/>
      <c r="E96" s="26"/>
      <c r="F96" s="26"/>
      <c r="G96" s="26"/>
      <c r="H96" s="45" t="str">
        <f>IFERROR(VLOOKUP(#REF!,$AA$11:$AB$12,2,FALSE),"")</f>
        <v/>
      </c>
      <c r="T96" s="24"/>
      <c r="U96" s="23"/>
      <c r="V96" s="24"/>
      <c r="W96" s="24"/>
      <c r="Z96" s="7">
        <v>96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6" customFormat="1" ht="20.100000000000001" customHeight="1">
      <c r="A97" s="5">
        <v>87</v>
      </c>
      <c r="B97" s="25"/>
      <c r="C97" s="25"/>
      <c r="D97" s="26"/>
      <c r="E97" s="26"/>
      <c r="F97" s="26"/>
      <c r="G97" s="26"/>
      <c r="H97" s="45" t="str">
        <f>IFERROR(VLOOKUP(#REF!,$AA$11:$AB$12,2,FALSE),"")</f>
        <v/>
      </c>
      <c r="T97" s="24"/>
      <c r="U97" s="23"/>
      <c r="V97" s="24"/>
      <c r="W97" s="24"/>
      <c r="Z97" s="7">
        <v>97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6" customFormat="1" ht="20.100000000000001" customHeight="1">
      <c r="A98" s="5">
        <v>88</v>
      </c>
      <c r="B98" s="25"/>
      <c r="C98" s="25"/>
      <c r="D98" s="26"/>
      <c r="E98" s="26"/>
      <c r="F98" s="26"/>
      <c r="G98" s="26"/>
      <c r="H98" s="45" t="str">
        <f>IFERROR(VLOOKUP(#REF!,$AA$11:$AB$12,2,FALSE),"")</f>
        <v/>
      </c>
      <c r="T98" s="24"/>
      <c r="U98" s="23"/>
      <c r="V98" s="24"/>
      <c r="W98" s="24"/>
      <c r="Z98" s="7">
        <v>98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6" customFormat="1" ht="20.100000000000001" customHeight="1">
      <c r="A99" s="5">
        <v>89</v>
      </c>
      <c r="B99" s="25"/>
      <c r="C99" s="25"/>
      <c r="D99" s="26"/>
      <c r="E99" s="26"/>
      <c r="F99" s="26"/>
      <c r="G99" s="26"/>
      <c r="H99" s="45" t="str">
        <f>IFERROR(VLOOKUP(#REF!,$AA$11:$AB$12,2,FALSE),"")</f>
        <v/>
      </c>
      <c r="T99" s="24"/>
      <c r="U99" s="23"/>
      <c r="V99" s="24"/>
      <c r="W99" s="24"/>
      <c r="Z99" s="7">
        <v>99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6" customFormat="1" ht="20.100000000000001" customHeight="1">
      <c r="A100" s="5">
        <v>90</v>
      </c>
      <c r="B100" s="25"/>
      <c r="C100" s="25"/>
      <c r="D100" s="26"/>
      <c r="E100" s="26"/>
      <c r="F100" s="26"/>
      <c r="G100" s="26"/>
      <c r="H100" s="45" t="str">
        <f>IFERROR(VLOOKUP(#REF!,$AA$11:$AB$12,2,FALSE),"")</f>
        <v/>
      </c>
      <c r="T100" s="24"/>
      <c r="U100" s="23"/>
      <c r="V100" s="24"/>
      <c r="W100" s="24"/>
      <c r="Z100" s="7">
        <v>100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6" customFormat="1" ht="20.100000000000001" customHeight="1">
      <c r="A101" s="5">
        <v>91</v>
      </c>
      <c r="B101" s="25"/>
      <c r="C101" s="25"/>
      <c r="D101" s="26"/>
      <c r="E101" s="26"/>
      <c r="F101" s="26"/>
      <c r="G101" s="26"/>
      <c r="H101" s="45" t="str">
        <f>IFERROR(VLOOKUP(#REF!,$AA$11:$AB$12,2,FALSE),"")</f>
        <v/>
      </c>
      <c r="T101" s="24"/>
      <c r="U101" s="23"/>
      <c r="V101" s="24"/>
      <c r="W101" s="24"/>
      <c r="Z101" s="7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6" customFormat="1" ht="20.100000000000001" customHeight="1">
      <c r="A102" s="5">
        <v>92</v>
      </c>
      <c r="B102" s="25"/>
      <c r="C102" s="25"/>
      <c r="D102" s="26"/>
      <c r="E102" s="26"/>
      <c r="F102" s="26"/>
      <c r="G102" s="26"/>
      <c r="H102" s="45" t="str">
        <f>IFERROR(VLOOKUP(#REF!,$AA$11:$AB$12,2,FALSE),"")</f>
        <v/>
      </c>
      <c r="T102" s="24"/>
      <c r="U102" s="23"/>
      <c r="V102" s="24"/>
      <c r="W102" s="24"/>
      <c r="Z102" s="7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6" customFormat="1" ht="20.100000000000001" customHeight="1">
      <c r="A103" s="5">
        <v>93</v>
      </c>
      <c r="B103" s="25"/>
      <c r="C103" s="25"/>
      <c r="D103" s="26"/>
      <c r="E103" s="26"/>
      <c r="F103" s="26"/>
      <c r="G103" s="26"/>
      <c r="H103" s="45" t="str">
        <f>IFERROR(VLOOKUP(#REF!,$AA$11:$AB$12,2,FALSE),"")</f>
        <v/>
      </c>
      <c r="T103" s="24"/>
      <c r="U103" s="23"/>
      <c r="V103" s="24"/>
      <c r="W103" s="24"/>
      <c r="Z103" s="7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6" customFormat="1" ht="20.100000000000001" customHeight="1">
      <c r="A104" s="5">
        <v>94</v>
      </c>
      <c r="B104" s="25"/>
      <c r="C104" s="25"/>
      <c r="D104" s="26"/>
      <c r="E104" s="26"/>
      <c r="F104" s="26"/>
      <c r="G104" s="26"/>
      <c r="H104" s="45" t="str">
        <f>IFERROR(VLOOKUP(#REF!,$AA$11:$AB$12,2,FALSE),"")</f>
        <v/>
      </c>
      <c r="T104" s="24"/>
      <c r="U104" s="23"/>
      <c r="V104" s="24"/>
      <c r="W104" s="24"/>
      <c r="Z104" s="7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6" customFormat="1" ht="20.100000000000001" customHeight="1">
      <c r="A105" s="5">
        <v>95</v>
      </c>
      <c r="B105" s="25"/>
      <c r="C105" s="25"/>
      <c r="D105" s="26"/>
      <c r="E105" s="26"/>
      <c r="F105" s="26"/>
      <c r="G105" s="26"/>
      <c r="H105" s="45" t="str">
        <f>IFERROR(VLOOKUP(#REF!,$AA$11:$AB$12,2,FALSE),"")</f>
        <v/>
      </c>
      <c r="T105" s="24"/>
      <c r="U105" s="23"/>
      <c r="V105" s="24"/>
      <c r="W105" s="24"/>
      <c r="Z105" s="7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6" customFormat="1" ht="20.100000000000001" customHeight="1">
      <c r="A106" s="5">
        <v>96</v>
      </c>
      <c r="B106" s="25"/>
      <c r="C106" s="25"/>
      <c r="D106" s="26"/>
      <c r="E106" s="26"/>
      <c r="F106" s="26"/>
      <c r="G106" s="26"/>
      <c r="H106" s="45" t="str">
        <f>IFERROR(VLOOKUP(#REF!,$AA$11:$AB$12,2,FALSE),"")</f>
        <v/>
      </c>
      <c r="T106" s="24"/>
      <c r="U106" s="23"/>
      <c r="V106" s="24"/>
      <c r="W106" s="24"/>
      <c r="Z106" s="7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6" customFormat="1" ht="20.100000000000001" customHeight="1">
      <c r="A107" s="5">
        <v>97</v>
      </c>
      <c r="B107" s="25"/>
      <c r="C107" s="25"/>
      <c r="D107" s="26"/>
      <c r="E107" s="26"/>
      <c r="F107" s="26"/>
      <c r="G107" s="26"/>
      <c r="H107" s="45" t="str">
        <f>IFERROR(VLOOKUP(#REF!,$AA$11:$AB$12,2,FALSE),"")</f>
        <v/>
      </c>
      <c r="T107" s="24"/>
      <c r="U107" s="23"/>
      <c r="V107" s="24"/>
      <c r="W107" s="24"/>
      <c r="Z107" s="7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6" customFormat="1" ht="20.100000000000001" customHeight="1">
      <c r="A108" s="5">
        <v>98</v>
      </c>
      <c r="B108" s="25"/>
      <c r="C108" s="25"/>
      <c r="D108" s="26"/>
      <c r="E108" s="26"/>
      <c r="F108" s="26"/>
      <c r="G108" s="26"/>
      <c r="H108" s="45" t="str">
        <f>IFERROR(VLOOKUP(#REF!,$AA$11:$AB$12,2,FALSE),"")</f>
        <v/>
      </c>
      <c r="T108" s="24"/>
      <c r="U108" s="23"/>
      <c r="V108" s="24"/>
      <c r="W108" s="24"/>
      <c r="Z108" s="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6" customFormat="1" ht="20.100000000000001" customHeight="1">
      <c r="A109" s="5">
        <v>99</v>
      </c>
      <c r="B109" s="25"/>
      <c r="C109" s="25"/>
      <c r="D109" s="26"/>
      <c r="E109" s="26"/>
      <c r="F109" s="26"/>
      <c r="G109" s="26"/>
      <c r="H109" s="45" t="str">
        <f>IFERROR(VLOOKUP(#REF!,$AA$11:$AB$12,2,FALSE),"")</f>
        <v/>
      </c>
      <c r="T109" s="24"/>
      <c r="U109" s="23"/>
      <c r="V109" s="24"/>
      <c r="W109" s="24"/>
      <c r="Z109" s="7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6" customFormat="1" ht="20.100000000000001" customHeight="1">
      <c r="A110" s="5">
        <v>100</v>
      </c>
      <c r="B110" s="25"/>
      <c r="C110" s="25"/>
      <c r="D110" s="26"/>
      <c r="E110" s="26"/>
      <c r="F110" s="26"/>
      <c r="G110" s="26"/>
      <c r="H110" s="45" t="str">
        <f>IFERROR(VLOOKUP(#REF!,$AA$11:$AB$12,2,FALSE),"")</f>
        <v/>
      </c>
      <c r="T110" s="24"/>
      <c r="U110" s="23"/>
      <c r="V110" s="24"/>
      <c r="W110" s="24"/>
      <c r="Z110" s="7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6" customFormat="1" ht="20.100000000000001" customHeight="1">
      <c r="A111" s="5">
        <v>101</v>
      </c>
      <c r="B111" s="25"/>
      <c r="C111" s="25"/>
      <c r="D111" s="26"/>
      <c r="E111" s="26"/>
      <c r="F111" s="26"/>
      <c r="G111" s="26"/>
      <c r="H111" s="45" t="str">
        <f>IFERROR(VLOOKUP(#REF!,$AA$11:$AB$12,2,FALSE),"")</f>
        <v/>
      </c>
      <c r="T111" s="24"/>
      <c r="U111" s="23"/>
      <c r="V111" s="24"/>
      <c r="W111" s="24"/>
      <c r="Z111" s="7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6" customFormat="1" ht="20.100000000000001" customHeight="1">
      <c r="A112" s="5">
        <v>102</v>
      </c>
      <c r="B112" s="25"/>
      <c r="C112" s="25"/>
      <c r="D112" s="26"/>
      <c r="E112" s="26"/>
      <c r="F112" s="26"/>
      <c r="G112" s="26"/>
      <c r="H112" s="45" t="str">
        <f>IFERROR(VLOOKUP(#REF!,$AA$11:$AB$12,2,FALSE),"")</f>
        <v/>
      </c>
      <c r="T112" s="24"/>
      <c r="U112" s="23"/>
      <c r="V112" s="24"/>
      <c r="W112" s="24"/>
      <c r="Z112" s="7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20.100000000000001" customHeight="1">
      <c r="A113" s="5">
        <v>103</v>
      </c>
      <c r="B113" s="25"/>
      <c r="C113" s="25"/>
      <c r="D113" s="26"/>
      <c r="E113" s="26"/>
      <c r="F113" s="26"/>
      <c r="G113" s="26"/>
      <c r="H113" s="45" t="str">
        <f>IFERROR(VLOOKUP(#REF!,$AA$11:$AB$12,2,FALSE),"")</f>
        <v/>
      </c>
      <c r="T113" s="24"/>
      <c r="U113" s="23"/>
      <c r="V113" s="24"/>
      <c r="W113" s="24"/>
      <c r="Z113" s="7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20.100000000000001" customHeight="1">
      <c r="A114" s="5">
        <v>104</v>
      </c>
      <c r="B114" s="25"/>
      <c r="C114" s="25"/>
      <c r="D114" s="26"/>
      <c r="E114" s="26"/>
      <c r="F114" s="26"/>
      <c r="G114" s="26"/>
      <c r="H114" s="45" t="str">
        <f>IFERROR(VLOOKUP(#REF!,$AA$11:$AB$12,2,FALSE),"")</f>
        <v/>
      </c>
      <c r="T114" s="24"/>
      <c r="U114" s="23"/>
      <c r="V114" s="24"/>
      <c r="W114" s="24"/>
      <c r="Z114" s="7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20.100000000000001" customHeight="1">
      <c r="A115" s="5">
        <v>105</v>
      </c>
      <c r="B115" s="25"/>
      <c r="C115" s="25"/>
      <c r="D115" s="26"/>
      <c r="E115" s="26"/>
      <c r="F115" s="26"/>
      <c r="G115" s="26"/>
      <c r="H115" s="45" t="str">
        <f>IFERROR(VLOOKUP(#REF!,$AA$11:$AB$12,2,FALSE),"")</f>
        <v/>
      </c>
      <c r="T115" s="24"/>
      <c r="U115" s="23"/>
      <c r="V115" s="24"/>
      <c r="W115" s="24"/>
      <c r="Z115" s="7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20.100000000000001" customHeight="1">
      <c r="A116" s="5">
        <v>106</v>
      </c>
      <c r="B116" s="25"/>
      <c r="C116" s="25"/>
      <c r="D116" s="26"/>
      <c r="E116" s="26"/>
      <c r="F116" s="26"/>
      <c r="G116" s="26"/>
      <c r="H116" s="45" t="str">
        <f>IFERROR(VLOOKUP(#REF!,$AA$11:$AB$12,2,FALSE),"")</f>
        <v/>
      </c>
      <c r="T116" s="24"/>
      <c r="U116" s="23"/>
      <c r="V116" s="24"/>
      <c r="W116" s="24"/>
      <c r="Z116" s="7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20.100000000000001" customHeight="1">
      <c r="A117" s="5">
        <v>107</v>
      </c>
      <c r="B117" s="25"/>
      <c r="C117" s="25"/>
      <c r="D117" s="26"/>
      <c r="E117" s="26"/>
      <c r="F117" s="26"/>
      <c r="G117" s="26"/>
      <c r="H117" s="45" t="str">
        <f>IFERROR(VLOOKUP(#REF!,$AA$11:$AB$12,2,FALSE),"")</f>
        <v/>
      </c>
      <c r="T117" s="24"/>
      <c r="U117" s="23"/>
      <c r="V117" s="24"/>
      <c r="W117" s="24"/>
      <c r="Z117" s="7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20.100000000000001" customHeight="1">
      <c r="A118" s="5">
        <v>108</v>
      </c>
      <c r="B118" s="25"/>
      <c r="C118" s="25"/>
      <c r="D118" s="26"/>
      <c r="E118" s="26"/>
      <c r="F118" s="26"/>
      <c r="G118" s="26"/>
      <c r="H118" s="45" t="str">
        <f>IFERROR(VLOOKUP(#REF!,$AA$11:$AB$12,2,FALSE),"")</f>
        <v/>
      </c>
      <c r="T118" s="24"/>
      <c r="U118" s="23"/>
      <c r="V118" s="24"/>
      <c r="W118" s="24"/>
      <c r="Z118" s="7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20.100000000000001" customHeight="1">
      <c r="A119" s="5">
        <v>109</v>
      </c>
      <c r="B119" s="25"/>
      <c r="C119" s="25"/>
      <c r="D119" s="26"/>
      <c r="E119" s="26"/>
      <c r="F119" s="26"/>
      <c r="G119" s="26"/>
      <c r="H119" s="45" t="str">
        <f>IFERROR(VLOOKUP(#REF!,$AA$11:$AB$12,2,FALSE),"")</f>
        <v/>
      </c>
      <c r="T119" s="24"/>
      <c r="U119" s="23"/>
      <c r="V119" s="24"/>
      <c r="W119" s="24"/>
      <c r="Z119" s="7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20.100000000000001" customHeight="1">
      <c r="A120" s="5">
        <v>110</v>
      </c>
      <c r="B120" s="25"/>
      <c r="C120" s="25"/>
      <c r="D120" s="26"/>
      <c r="E120" s="26"/>
      <c r="F120" s="26"/>
      <c r="G120" s="26"/>
      <c r="H120" s="45" t="str">
        <f>IFERROR(VLOOKUP(#REF!,$AA$11:$AB$12,2,FALSE),"")</f>
        <v/>
      </c>
      <c r="T120" s="24"/>
      <c r="U120" s="23"/>
      <c r="V120" s="24"/>
      <c r="W120" s="24"/>
      <c r="Z120" s="7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20.100000000000001" customHeight="1">
      <c r="A121" s="5">
        <v>111</v>
      </c>
      <c r="B121" s="25"/>
      <c r="C121" s="25"/>
      <c r="D121" s="26"/>
      <c r="E121" s="26"/>
      <c r="F121" s="26"/>
      <c r="G121" s="26"/>
      <c r="H121" s="45" t="str">
        <f>IFERROR(VLOOKUP(#REF!,$AA$11:$AB$12,2,FALSE),"")</f>
        <v/>
      </c>
      <c r="T121" s="24"/>
      <c r="U121" s="23"/>
      <c r="V121" s="24"/>
      <c r="W121" s="24"/>
      <c r="Z121" s="7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20.100000000000001" customHeight="1">
      <c r="A122" s="5">
        <v>112</v>
      </c>
      <c r="B122" s="25"/>
      <c r="C122" s="25"/>
      <c r="D122" s="26"/>
      <c r="E122" s="26"/>
      <c r="F122" s="26"/>
      <c r="G122" s="26"/>
      <c r="H122" s="45" t="str">
        <f>IFERROR(VLOOKUP(#REF!,$AA$11:$AB$12,2,FALSE),"")</f>
        <v/>
      </c>
      <c r="T122" s="24"/>
      <c r="U122" s="23"/>
      <c r="V122" s="24"/>
      <c r="W122" s="24"/>
      <c r="Z122" s="7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20.100000000000001" customHeight="1">
      <c r="A123" s="5">
        <v>113</v>
      </c>
      <c r="B123" s="25"/>
      <c r="C123" s="25"/>
      <c r="D123" s="26"/>
      <c r="E123" s="26"/>
      <c r="F123" s="26"/>
      <c r="G123" s="32"/>
      <c r="H123" s="45" t="str">
        <f>IFERROR(VLOOKUP(#REF!,$AA$11:$AB$12,2,FALSE),"")</f>
        <v/>
      </c>
      <c r="T123" s="24"/>
      <c r="U123" s="23"/>
      <c r="V123" s="24"/>
      <c r="W123" s="24"/>
      <c r="Z123" s="7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20.100000000000001" customHeight="1">
      <c r="A124" s="5">
        <v>114</v>
      </c>
      <c r="B124" s="25"/>
      <c r="C124" s="25"/>
      <c r="D124" s="26"/>
      <c r="E124" s="26"/>
      <c r="F124" s="26"/>
      <c r="G124" s="26"/>
      <c r="H124" s="45" t="str">
        <f>IFERROR(VLOOKUP(#REF!,$AA$11:$AB$12,2,FALSE),"")</f>
        <v/>
      </c>
      <c r="T124" s="24"/>
      <c r="U124" s="23"/>
      <c r="V124" s="24"/>
      <c r="W124" s="24"/>
      <c r="Z124" s="7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20.100000000000001" customHeight="1">
      <c r="A125" s="5">
        <v>115</v>
      </c>
      <c r="B125" s="25"/>
      <c r="C125" s="25"/>
      <c r="D125" s="26"/>
      <c r="E125" s="26"/>
      <c r="F125" s="26"/>
      <c r="G125" s="26"/>
      <c r="H125" s="45" t="str">
        <f>IFERROR(VLOOKUP(#REF!,$AA$11:$AB$12,2,FALSE),"")</f>
        <v/>
      </c>
      <c r="T125" s="24"/>
      <c r="U125" s="23"/>
      <c r="V125" s="24"/>
      <c r="W125" s="24"/>
      <c r="Z125" s="7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20.100000000000001" customHeight="1">
      <c r="A126" s="5">
        <v>116</v>
      </c>
      <c r="B126" s="25"/>
      <c r="C126" s="25"/>
      <c r="D126" s="26"/>
      <c r="E126" s="26"/>
      <c r="F126" s="26"/>
      <c r="G126" s="26"/>
      <c r="H126" s="45" t="str">
        <f>IFERROR(VLOOKUP(#REF!,$AA$11:$AB$12,2,FALSE),"")</f>
        <v/>
      </c>
      <c r="T126" s="24"/>
      <c r="U126" s="23"/>
      <c r="V126" s="24"/>
      <c r="W126" s="24"/>
      <c r="Z126" s="7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20.100000000000001" customHeight="1">
      <c r="A127" s="5">
        <v>117</v>
      </c>
      <c r="B127" s="25"/>
      <c r="C127" s="25"/>
      <c r="D127" s="26"/>
      <c r="E127" s="26"/>
      <c r="F127" s="26"/>
      <c r="G127" s="26"/>
      <c r="H127" s="45" t="str">
        <f>IFERROR(VLOOKUP(#REF!,$AA$11:$AB$12,2,FALSE),"")</f>
        <v/>
      </c>
      <c r="T127" s="24"/>
      <c r="U127" s="23"/>
      <c r="V127" s="24"/>
      <c r="W127" s="24"/>
      <c r="Z127" s="7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20.100000000000001" customHeight="1">
      <c r="A128" s="5">
        <v>118</v>
      </c>
      <c r="B128" s="25"/>
      <c r="C128" s="25"/>
      <c r="D128" s="26"/>
      <c r="E128" s="26"/>
      <c r="F128" s="26"/>
      <c r="G128" s="26"/>
      <c r="H128" s="45" t="str">
        <f>IFERROR(VLOOKUP(#REF!,$AA$11:$AB$12,2,FALSE),"")</f>
        <v/>
      </c>
      <c r="T128" s="24"/>
      <c r="U128" s="23"/>
      <c r="V128" s="24"/>
      <c r="W128" s="24"/>
      <c r="Z128" s="7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20.100000000000001" customHeight="1">
      <c r="A129" s="5">
        <v>119</v>
      </c>
      <c r="B129" s="25"/>
      <c r="C129" s="25"/>
      <c r="D129" s="26"/>
      <c r="E129" s="26"/>
      <c r="F129" s="26"/>
      <c r="G129" s="26"/>
      <c r="H129" s="45" t="str">
        <f>IFERROR(VLOOKUP(#REF!,$AA$11:$AB$12,2,FALSE),"")</f>
        <v/>
      </c>
      <c r="T129" s="24"/>
      <c r="U129" s="23"/>
      <c r="V129" s="24"/>
      <c r="W129" s="24"/>
      <c r="Z129" s="7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20.100000000000001" customHeight="1">
      <c r="A130" s="5">
        <v>120</v>
      </c>
      <c r="B130" s="25"/>
      <c r="C130" s="25"/>
      <c r="D130" s="26"/>
      <c r="E130" s="26"/>
      <c r="F130" s="26"/>
      <c r="G130" s="26"/>
      <c r="H130" s="45" t="str">
        <f>IFERROR(VLOOKUP(#REF!,$AA$11:$AB$12,2,FALSE),"")</f>
        <v/>
      </c>
      <c r="T130" s="24"/>
      <c r="U130" s="23"/>
      <c r="V130" s="24"/>
      <c r="W130" s="24"/>
      <c r="Z130" s="7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20.100000000000001" customHeight="1">
      <c r="A131" s="5">
        <v>121</v>
      </c>
      <c r="B131" s="25"/>
      <c r="C131" s="25"/>
      <c r="D131" s="26"/>
      <c r="E131" s="26"/>
      <c r="F131" s="26"/>
      <c r="G131" s="26"/>
      <c r="H131" s="45" t="str">
        <f>IFERROR(VLOOKUP(#REF!,$AA$11:$AB$12,2,FALSE),"")</f>
        <v/>
      </c>
      <c r="T131" s="24"/>
      <c r="U131" s="23"/>
      <c r="V131" s="24"/>
      <c r="W131" s="24"/>
      <c r="Z131" s="7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20.100000000000001" customHeight="1">
      <c r="A132" s="5">
        <v>122</v>
      </c>
      <c r="B132" s="25"/>
      <c r="C132" s="25"/>
      <c r="D132" s="26"/>
      <c r="E132" s="26"/>
      <c r="F132" s="26"/>
      <c r="G132" s="26"/>
      <c r="H132" s="45" t="str">
        <f>IFERROR(VLOOKUP(#REF!,$AA$11:$AB$12,2,FALSE),"")</f>
        <v/>
      </c>
      <c r="T132" s="24"/>
      <c r="U132" s="23"/>
      <c r="V132" s="24"/>
      <c r="W132" s="24"/>
      <c r="Z132" s="7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20.100000000000001" customHeight="1">
      <c r="A133" s="5">
        <v>123</v>
      </c>
      <c r="B133" s="25"/>
      <c r="C133" s="25"/>
      <c r="D133" s="26"/>
      <c r="E133" s="26"/>
      <c r="F133" s="26"/>
      <c r="G133" s="26"/>
      <c r="H133" s="45" t="str">
        <f>IFERROR(VLOOKUP(#REF!,$AA$11:$AB$12,2,FALSE),"")</f>
        <v/>
      </c>
      <c r="T133" s="24"/>
      <c r="U133" s="23"/>
      <c r="V133" s="24"/>
      <c r="W133" s="24"/>
      <c r="Z133" s="7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20.100000000000001" customHeight="1">
      <c r="A134" s="5">
        <v>124</v>
      </c>
      <c r="B134" s="25"/>
      <c r="C134" s="25"/>
      <c r="D134" s="26"/>
      <c r="E134" s="26"/>
      <c r="F134" s="26"/>
      <c r="G134" s="26"/>
      <c r="H134" s="45" t="str">
        <f>IFERROR(VLOOKUP(#REF!,$AA$11:$AB$12,2,FALSE),"")</f>
        <v/>
      </c>
      <c r="T134" s="24"/>
      <c r="U134" s="23"/>
      <c r="V134" s="24"/>
      <c r="W134" s="24"/>
      <c r="Z134" s="7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20.100000000000001" customHeight="1">
      <c r="A135" s="5">
        <v>125</v>
      </c>
      <c r="B135" s="25"/>
      <c r="C135" s="25"/>
      <c r="D135" s="26"/>
      <c r="E135" s="26"/>
      <c r="F135" s="26"/>
      <c r="G135" s="26"/>
      <c r="H135" s="45" t="str">
        <f>IFERROR(VLOOKUP(#REF!,$AA$11:$AB$12,2,FALSE),"")</f>
        <v/>
      </c>
      <c r="T135" s="24"/>
      <c r="U135" s="23"/>
      <c r="V135" s="24"/>
      <c r="W135" s="24"/>
      <c r="Z135" s="7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20.100000000000001" customHeight="1">
      <c r="A136" s="5">
        <v>126</v>
      </c>
      <c r="B136" s="25"/>
      <c r="C136" s="25"/>
      <c r="D136" s="26"/>
      <c r="E136" s="26"/>
      <c r="F136" s="26"/>
      <c r="G136" s="26"/>
      <c r="H136" s="45" t="str">
        <f>IFERROR(VLOOKUP(#REF!,$AA$11:$AB$12,2,FALSE),"")</f>
        <v/>
      </c>
      <c r="T136" s="24"/>
      <c r="U136" s="23"/>
      <c r="V136" s="24"/>
      <c r="W136" s="24"/>
      <c r="Z136" s="7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20.100000000000001" customHeight="1">
      <c r="A137" s="5">
        <v>127</v>
      </c>
      <c r="B137" s="25"/>
      <c r="C137" s="25"/>
      <c r="D137" s="26"/>
      <c r="E137" s="26"/>
      <c r="F137" s="26"/>
      <c r="G137" s="26"/>
      <c r="H137" s="45" t="str">
        <f>IFERROR(VLOOKUP(#REF!,$AA$11:$AB$12,2,FALSE),"")</f>
        <v/>
      </c>
      <c r="T137" s="24"/>
      <c r="U137" s="23"/>
      <c r="V137" s="24"/>
      <c r="W137" s="24"/>
      <c r="Z137" s="7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20.100000000000001" customHeight="1">
      <c r="A138" s="5">
        <v>128</v>
      </c>
      <c r="B138" s="25"/>
      <c r="C138" s="25"/>
      <c r="D138" s="26"/>
      <c r="E138" s="26"/>
      <c r="F138" s="26"/>
      <c r="G138" s="26"/>
      <c r="H138" s="45" t="str">
        <f>IFERROR(VLOOKUP(#REF!,$AA$11:$AB$12,2,FALSE),"")</f>
        <v/>
      </c>
      <c r="T138" s="24"/>
      <c r="U138" s="23"/>
      <c r="V138" s="24"/>
      <c r="W138" s="24"/>
      <c r="Z138" s="7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20.100000000000001" customHeight="1">
      <c r="A139" s="5">
        <v>129</v>
      </c>
      <c r="B139" s="25"/>
      <c r="C139" s="25"/>
      <c r="D139" s="26"/>
      <c r="E139" s="26"/>
      <c r="F139" s="26"/>
      <c r="G139" s="26"/>
      <c r="H139" s="45" t="str">
        <f>IFERROR(VLOOKUP(#REF!,$AA$11:$AB$12,2,FALSE),"")</f>
        <v/>
      </c>
      <c r="T139" s="24"/>
      <c r="U139" s="23"/>
      <c r="V139" s="24"/>
      <c r="W139" s="24"/>
      <c r="Z139" s="7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20.100000000000001" customHeight="1">
      <c r="A140" s="5">
        <v>130</v>
      </c>
      <c r="B140" s="25"/>
      <c r="C140" s="25"/>
      <c r="D140" s="26"/>
      <c r="E140" s="26"/>
      <c r="F140" s="26"/>
      <c r="G140" s="26"/>
      <c r="H140" s="45" t="str">
        <f>IFERROR(VLOOKUP(#REF!,$AA$11:$AB$12,2,FALSE),"")</f>
        <v/>
      </c>
      <c r="T140" s="24"/>
      <c r="U140" s="23"/>
      <c r="V140" s="24"/>
      <c r="W140" s="24"/>
      <c r="Z140" s="7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20.100000000000001" customHeight="1">
      <c r="A141" s="5">
        <v>131</v>
      </c>
      <c r="B141" s="25"/>
      <c r="C141" s="25"/>
      <c r="D141" s="26"/>
      <c r="E141" s="26"/>
      <c r="F141" s="26"/>
      <c r="G141" s="26"/>
      <c r="H141" s="45" t="str">
        <f>IFERROR(VLOOKUP(#REF!,$AA$11:$AB$12,2,FALSE),"")</f>
        <v/>
      </c>
      <c r="T141" s="24"/>
      <c r="U141" s="23"/>
      <c r="V141" s="24"/>
      <c r="W141" s="24"/>
      <c r="Z141" s="7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20.100000000000001" customHeight="1">
      <c r="A142" s="5">
        <v>132</v>
      </c>
      <c r="B142" s="25"/>
      <c r="C142" s="25"/>
      <c r="D142" s="26"/>
      <c r="E142" s="26"/>
      <c r="F142" s="26"/>
      <c r="G142" s="26"/>
      <c r="H142" s="45" t="str">
        <f>IFERROR(VLOOKUP(#REF!,$AA$11:$AB$12,2,FALSE),"")</f>
        <v/>
      </c>
      <c r="T142" s="24"/>
      <c r="U142" s="23"/>
      <c r="V142" s="24"/>
      <c r="W142" s="24"/>
      <c r="Z142" s="7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20.100000000000001" customHeight="1">
      <c r="A143" s="5">
        <v>133</v>
      </c>
      <c r="B143" s="25"/>
      <c r="C143" s="25"/>
      <c r="D143" s="26"/>
      <c r="E143" s="26"/>
      <c r="F143" s="26"/>
      <c r="G143" s="26"/>
      <c r="H143" s="45" t="str">
        <f>IFERROR(VLOOKUP(#REF!,$AA$11:$AB$12,2,FALSE),"")</f>
        <v/>
      </c>
      <c r="T143" s="24"/>
      <c r="U143" s="23"/>
      <c r="V143" s="24"/>
      <c r="W143" s="24"/>
      <c r="Z143" s="7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20.100000000000001" customHeight="1">
      <c r="A144" s="5">
        <v>134</v>
      </c>
      <c r="B144" s="25"/>
      <c r="C144" s="25"/>
      <c r="D144" s="26"/>
      <c r="E144" s="26"/>
      <c r="F144" s="26"/>
      <c r="G144" s="26"/>
      <c r="H144" s="45" t="str">
        <f>IFERROR(VLOOKUP(#REF!,$AA$11:$AB$12,2,FALSE),"")</f>
        <v/>
      </c>
      <c r="T144" s="24"/>
      <c r="U144" s="23"/>
      <c r="V144" s="24"/>
      <c r="W144" s="24"/>
      <c r="Z144" s="7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s="6" customFormat="1" ht="20.100000000000001" customHeight="1">
      <c r="A145" s="5">
        <v>135</v>
      </c>
      <c r="B145" s="25"/>
      <c r="C145" s="25"/>
      <c r="D145" s="26"/>
      <c r="E145" s="26"/>
      <c r="F145" s="26"/>
      <c r="G145" s="26"/>
      <c r="H145" s="45" t="str">
        <f>IFERROR(VLOOKUP(#REF!,$AA$11:$AB$12,2,FALSE),"")</f>
        <v/>
      </c>
      <c r="T145" s="24"/>
      <c r="U145" s="23"/>
      <c r="V145" s="24"/>
      <c r="W145" s="24"/>
      <c r="Z145" s="7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s="6" customFormat="1" ht="20.100000000000001" customHeight="1">
      <c r="A146" s="5">
        <v>136</v>
      </c>
      <c r="B146" s="25"/>
      <c r="C146" s="25"/>
      <c r="D146" s="26"/>
      <c r="E146" s="26"/>
      <c r="F146" s="26"/>
      <c r="G146" s="26"/>
      <c r="H146" s="45" t="str">
        <f>IFERROR(VLOOKUP(#REF!,$AA$11:$AB$12,2,FALSE),"")</f>
        <v/>
      </c>
      <c r="T146" s="24"/>
      <c r="U146" s="23"/>
      <c r="V146" s="24"/>
      <c r="W146" s="24"/>
      <c r="Z146" s="7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s="6" customFormat="1" ht="20.100000000000001" customHeight="1">
      <c r="A147" s="5">
        <v>137</v>
      </c>
      <c r="B147" s="25"/>
      <c r="C147" s="25"/>
      <c r="D147" s="26"/>
      <c r="E147" s="26"/>
      <c r="F147" s="26"/>
      <c r="G147" s="26"/>
      <c r="H147" s="45" t="str">
        <f>IFERROR(VLOOKUP(#REF!,$AA$11:$AB$12,2,FALSE),"")</f>
        <v/>
      </c>
      <c r="T147" s="24"/>
      <c r="U147" s="23"/>
      <c r="V147" s="24"/>
      <c r="W147" s="24"/>
      <c r="Z147" s="7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s="6" customFormat="1" ht="20.100000000000001" customHeight="1">
      <c r="A148" s="5">
        <v>138</v>
      </c>
      <c r="B148" s="25"/>
      <c r="C148" s="25"/>
      <c r="D148" s="26"/>
      <c r="E148" s="26"/>
      <c r="F148" s="26"/>
      <c r="G148" s="26"/>
      <c r="H148" s="45" t="str">
        <f>IFERROR(VLOOKUP(#REF!,$AA$11:$AB$12,2,FALSE),"")</f>
        <v/>
      </c>
      <c r="T148" s="24"/>
      <c r="U148" s="23"/>
      <c r="V148" s="24"/>
      <c r="W148" s="24"/>
      <c r="Z148" s="7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s="6" customFormat="1" ht="20.100000000000001" customHeight="1">
      <c r="A149" s="5">
        <v>139</v>
      </c>
      <c r="B149" s="25"/>
      <c r="C149" s="25"/>
      <c r="D149" s="26"/>
      <c r="E149" s="26"/>
      <c r="F149" s="26"/>
      <c r="G149" s="26"/>
      <c r="H149" s="45" t="str">
        <f>IFERROR(VLOOKUP(#REF!,$AA$11:$AB$12,2,FALSE),"")</f>
        <v/>
      </c>
      <c r="T149" s="24"/>
      <c r="U149" s="23"/>
      <c r="V149" s="24"/>
      <c r="W149" s="24"/>
      <c r="Z149" s="7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s="6" customFormat="1" ht="20.100000000000001" customHeight="1">
      <c r="A150" s="5">
        <v>140</v>
      </c>
      <c r="B150" s="25"/>
      <c r="C150" s="25"/>
      <c r="D150" s="26"/>
      <c r="E150" s="26"/>
      <c r="F150" s="26"/>
      <c r="G150" s="26"/>
      <c r="H150" s="45" t="str">
        <f>IFERROR(VLOOKUP(#REF!,$AA$11:$AB$12,2,FALSE),"")</f>
        <v/>
      </c>
      <c r="T150" s="24"/>
      <c r="U150" s="23"/>
      <c r="V150" s="24"/>
      <c r="W150" s="24"/>
      <c r="Z150" s="7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s="6" customFormat="1" ht="20.100000000000001" hidden="1" customHeight="1">
      <c r="A151" s="5"/>
      <c r="B151" s="25"/>
      <c r="C151" s="25"/>
      <c r="D151" s="26"/>
      <c r="E151" s="26"/>
      <c r="F151" s="26"/>
      <c r="G151" s="26"/>
      <c r="H151" s="45" t="str">
        <f>IFERROR(VLOOKUP(#REF!,$AA$11:$AB$12,2,FALSE),"")</f>
        <v/>
      </c>
      <c r="T151" s="24"/>
      <c r="U151" s="23"/>
      <c r="V151" s="24"/>
      <c r="W151" s="24"/>
      <c r="Z151" s="7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s="6" customFormat="1" ht="20.100000000000001" hidden="1" customHeight="1">
      <c r="A152" s="5"/>
      <c r="B152" s="25"/>
      <c r="C152" s="25"/>
      <c r="D152" s="26"/>
      <c r="E152" s="26"/>
      <c r="F152" s="26"/>
      <c r="G152" s="26"/>
      <c r="H152" s="45" t="str">
        <f>IFERROR(VLOOKUP(#REF!,$AA$11:$AB$12,2,FALSE),"")</f>
        <v/>
      </c>
      <c r="T152" s="24"/>
      <c r="U152" s="23"/>
      <c r="V152" s="24"/>
      <c r="W152" s="24"/>
      <c r="Z152" s="7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s="6" customFormat="1" ht="20.100000000000001" hidden="1" customHeight="1">
      <c r="A153" s="5"/>
      <c r="B153" s="25"/>
      <c r="C153" s="25"/>
      <c r="D153" s="26"/>
      <c r="E153" s="26"/>
      <c r="F153" s="26"/>
      <c r="G153" s="26"/>
      <c r="H153" s="45" t="str">
        <f>IFERROR(VLOOKUP(#REF!,$AA$11:$AB$12,2,FALSE),"")</f>
        <v/>
      </c>
      <c r="T153" s="24"/>
      <c r="U153" s="23"/>
      <c r="V153" s="24"/>
      <c r="W153" s="24"/>
      <c r="Z153" s="7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s="6" customFormat="1" ht="20.100000000000001" hidden="1" customHeight="1">
      <c r="A154" s="5"/>
      <c r="B154" s="25"/>
      <c r="C154" s="25"/>
      <c r="D154" s="26"/>
      <c r="E154" s="26"/>
      <c r="F154" s="26"/>
      <c r="G154" s="26"/>
      <c r="H154" s="45" t="str">
        <f>IFERROR(VLOOKUP(#REF!,$AA$11:$AB$12,2,FALSE),"")</f>
        <v/>
      </c>
      <c r="T154" s="24"/>
      <c r="U154" s="23"/>
      <c r="V154" s="24"/>
      <c r="W154" s="24"/>
      <c r="Z154" s="7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s="6" customFormat="1" ht="20.100000000000001" hidden="1" customHeight="1">
      <c r="A155" s="5"/>
      <c r="B155" s="25"/>
      <c r="C155" s="25"/>
      <c r="D155" s="26"/>
      <c r="E155" s="26"/>
      <c r="F155" s="26"/>
      <c r="G155" s="26"/>
      <c r="H155" s="45" t="str">
        <f>IFERROR(VLOOKUP(#REF!,$AA$11:$AB$12,2,FALSE),"")</f>
        <v/>
      </c>
      <c r="T155" s="24"/>
      <c r="U155" s="23"/>
      <c r="V155" s="24"/>
      <c r="W155" s="24"/>
      <c r="Z155" s="7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s="6" customFormat="1" ht="20.100000000000001" hidden="1" customHeight="1">
      <c r="A156" s="5"/>
      <c r="B156" s="25"/>
      <c r="C156" s="25"/>
      <c r="D156" s="26"/>
      <c r="E156" s="26"/>
      <c r="F156" s="26"/>
      <c r="G156" s="26"/>
      <c r="H156" s="45" t="str">
        <f>IFERROR(VLOOKUP(#REF!,$AA$11:$AB$12,2,FALSE),"")</f>
        <v/>
      </c>
      <c r="T156" s="24"/>
      <c r="U156" s="23"/>
      <c r="V156" s="24"/>
      <c r="W156" s="24"/>
      <c r="Z156" s="7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s="6" customFormat="1" ht="20.100000000000001" hidden="1" customHeight="1">
      <c r="A157" s="5"/>
      <c r="B157" s="25"/>
      <c r="C157" s="25"/>
      <c r="D157" s="26"/>
      <c r="E157" s="26"/>
      <c r="F157" s="26"/>
      <c r="G157" s="26"/>
      <c r="H157" s="45" t="str">
        <f>IFERROR(VLOOKUP(#REF!,$AA$11:$AB$12,2,FALSE),"")</f>
        <v/>
      </c>
      <c r="T157" s="24"/>
      <c r="U157" s="23"/>
      <c r="V157" s="24"/>
      <c r="W157" s="24"/>
      <c r="Z157" s="7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s="6" customFormat="1" ht="20.100000000000001" hidden="1" customHeight="1">
      <c r="A158" s="5"/>
      <c r="B158" s="25"/>
      <c r="C158" s="25"/>
      <c r="D158" s="26"/>
      <c r="E158" s="26"/>
      <c r="F158" s="26"/>
      <c r="G158" s="26"/>
      <c r="H158" s="45" t="str">
        <f>IFERROR(VLOOKUP(#REF!,$AA$11:$AB$12,2,FALSE),"")</f>
        <v/>
      </c>
      <c r="T158" s="24"/>
      <c r="U158" s="23"/>
      <c r="V158" s="24"/>
      <c r="W158" s="24"/>
      <c r="Z158" s="7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s="6" customFormat="1" ht="20.100000000000001" hidden="1" customHeight="1">
      <c r="A159" s="5"/>
      <c r="B159" s="25"/>
      <c r="C159" s="25"/>
      <c r="D159" s="26"/>
      <c r="E159" s="26"/>
      <c r="F159" s="26"/>
      <c r="G159" s="26"/>
      <c r="H159" s="45" t="str">
        <f>IFERROR(VLOOKUP(#REF!,$AA$11:$AB$12,2,FALSE),"")</f>
        <v/>
      </c>
      <c r="T159" s="24"/>
      <c r="U159" s="23"/>
      <c r="V159" s="24"/>
      <c r="W159" s="24"/>
      <c r="Z159" s="7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s="6" customFormat="1" ht="20.100000000000001" hidden="1" customHeight="1">
      <c r="A160" s="5"/>
      <c r="B160" s="25"/>
      <c r="C160" s="25"/>
      <c r="D160" s="26"/>
      <c r="E160" s="26"/>
      <c r="F160" s="26"/>
      <c r="G160" s="26"/>
      <c r="H160" s="45" t="str">
        <f>IFERROR(VLOOKUP(#REF!,$AA$11:$AB$12,2,FALSE),"")</f>
        <v/>
      </c>
      <c r="T160" s="24"/>
      <c r="U160" s="23"/>
      <c r="V160" s="24"/>
      <c r="W160" s="24"/>
      <c r="Z160" s="7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20.100000000000001" hidden="1" customHeight="1">
      <c r="A161" s="5"/>
      <c r="B161" s="25"/>
      <c r="C161" s="25"/>
      <c r="D161" s="26"/>
      <c r="E161" s="26"/>
      <c r="F161" s="26"/>
      <c r="G161" s="26"/>
      <c r="H161" s="45" t="str">
        <f>IFERROR(VLOOKUP(#REF!,$AA$11:$AB$12,2,FALSE),"")</f>
        <v/>
      </c>
      <c r="T161" s="24"/>
      <c r="U161" s="23"/>
      <c r="V161" s="24"/>
      <c r="W161" s="24"/>
      <c r="Z161" s="7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20.100000000000001" hidden="1" customHeight="1">
      <c r="A162" s="5"/>
      <c r="B162" s="25"/>
      <c r="C162" s="25"/>
      <c r="D162" s="26"/>
      <c r="E162" s="26"/>
      <c r="F162" s="26"/>
      <c r="G162" s="26"/>
      <c r="H162" s="45" t="str">
        <f>IFERROR(VLOOKUP(#REF!,$AA$11:$AB$12,2,FALSE),"")</f>
        <v/>
      </c>
      <c r="T162" s="24"/>
      <c r="U162" s="23"/>
      <c r="V162" s="24"/>
      <c r="W162" s="24"/>
      <c r="Z162" s="7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20.100000000000001" hidden="1" customHeight="1">
      <c r="A163" s="5"/>
      <c r="B163" s="25"/>
      <c r="C163" s="25"/>
      <c r="D163" s="26"/>
      <c r="E163" s="26"/>
      <c r="F163" s="26"/>
      <c r="G163" s="26"/>
      <c r="H163" s="45" t="str">
        <f>IFERROR(VLOOKUP(#REF!,$AA$11:$AB$12,2,FALSE),"")</f>
        <v/>
      </c>
      <c r="T163" s="24"/>
      <c r="U163" s="23"/>
      <c r="V163" s="24"/>
      <c r="W163" s="24"/>
      <c r="Z163" s="7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20.100000000000001" hidden="1" customHeight="1">
      <c r="A164" s="5"/>
      <c r="B164" s="25"/>
      <c r="C164" s="25"/>
      <c r="D164" s="26"/>
      <c r="E164" s="26"/>
      <c r="F164" s="26"/>
      <c r="G164" s="26"/>
      <c r="H164" s="45" t="str">
        <f>IFERROR(VLOOKUP(#REF!,$AA$11:$AB$12,2,FALSE),"")</f>
        <v/>
      </c>
      <c r="T164" s="24"/>
      <c r="U164" s="23"/>
      <c r="V164" s="24"/>
      <c r="W164" s="24"/>
      <c r="Z164" s="7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20.100000000000001" hidden="1" customHeight="1">
      <c r="A165" s="5"/>
      <c r="B165" s="25"/>
      <c r="C165" s="25"/>
      <c r="D165" s="26"/>
      <c r="E165" s="26"/>
      <c r="F165" s="26"/>
      <c r="G165" s="26"/>
      <c r="H165" s="45" t="str">
        <f>IFERROR(VLOOKUP(#REF!,$AA$11:$AB$12,2,FALSE),"")</f>
        <v/>
      </c>
      <c r="T165" s="24"/>
      <c r="U165" s="23"/>
      <c r="V165" s="24"/>
      <c r="W165" s="24"/>
      <c r="Z165" s="7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s="6" customFormat="1" ht="20.100000000000001" hidden="1" customHeight="1">
      <c r="A166" s="5"/>
      <c r="B166" s="25"/>
      <c r="C166" s="25"/>
      <c r="D166" s="26"/>
      <c r="E166" s="26"/>
      <c r="F166" s="26"/>
      <c r="G166" s="26"/>
      <c r="H166" s="45" t="str">
        <f>IFERROR(VLOOKUP(#REF!,$AA$11:$AB$12,2,FALSE),"")</f>
        <v/>
      </c>
      <c r="T166" s="24"/>
      <c r="U166" s="23"/>
      <c r="V166" s="24"/>
      <c r="W166" s="24"/>
      <c r="Z166" s="7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s="6" customFormat="1" ht="20.100000000000001" hidden="1" customHeight="1">
      <c r="A167" s="5"/>
      <c r="B167" s="25"/>
      <c r="C167" s="25"/>
      <c r="D167" s="26"/>
      <c r="E167" s="26"/>
      <c r="F167" s="26"/>
      <c r="G167" s="26"/>
      <c r="H167" s="45" t="str">
        <f>IFERROR(VLOOKUP(#REF!,$AA$11:$AB$12,2,FALSE),"")</f>
        <v/>
      </c>
      <c r="T167" s="24"/>
      <c r="U167" s="23"/>
      <c r="V167" s="24"/>
      <c r="W167" s="24"/>
      <c r="Z167" s="7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s="6" customFormat="1" ht="20.100000000000001" hidden="1" customHeight="1">
      <c r="A168" s="5"/>
      <c r="B168" s="25"/>
      <c r="C168" s="25"/>
      <c r="D168" s="26"/>
      <c r="E168" s="26"/>
      <c r="F168" s="26"/>
      <c r="G168" s="26"/>
      <c r="H168" s="45" t="str">
        <f>IFERROR(VLOOKUP(#REF!,$AA$11:$AB$12,2,FALSE),"")</f>
        <v/>
      </c>
      <c r="T168" s="24"/>
      <c r="U168" s="23"/>
      <c r="V168" s="24"/>
      <c r="W168" s="24"/>
      <c r="Z168" s="7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s="6" customFormat="1" ht="20.100000000000001" hidden="1" customHeight="1">
      <c r="A169" s="5"/>
      <c r="B169" s="25"/>
      <c r="C169" s="25"/>
      <c r="D169" s="26"/>
      <c r="E169" s="26"/>
      <c r="F169" s="26"/>
      <c r="G169" s="26"/>
      <c r="H169" s="45" t="str">
        <f>IFERROR(VLOOKUP(#REF!,$AA$11:$AB$12,2,FALSE),"")</f>
        <v/>
      </c>
      <c r="T169" s="24"/>
      <c r="U169" s="23"/>
      <c r="V169" s="24"/>
      <c r="W169" s="24"/>
      <c r="Z169" s="7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s="6" customFormat="1" ht="20.100000000000001" hidden="1" customHeight="1">
      <c r="A170" s="5"/>
      <c r="B170" s="25"/>
      <c r="C170" s="25"/>
      <c r="D170" s="26"/>
      <c r="E170" s="26"/>
      <c r="F170" s="26"/>
      <c r="G170" s="26"/>
      <c r="H170" s="45" t="str">
        <f>IFERROR(VLOOKUP(#REF!,$AA$11:$AB$12,2,FALSE),"")</f>
        <v/>
      </c>
      <c r="T170" s="24"/>
      <c r="U170" s="23"/>
      <c r="V170" s="24"/>
      <c r="W170" s="24"/>
      <c r="Z170" s="7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s="6" customFormat="1" ht="20.100000000000001" hidden="1" customHeight="1">
      <c r="A171" s="5"/>
      <c r="B171" s="25"/>
      <c r="C171" s="25"/>
      <c r="D171" s="26"/>
      <c r="E171" s="26"/>
      <c r="F171" s="26"/>
      <c r="G171" s="26"/>
      <c r="H171" s="45" t="str">
        <f>IFERROR(VLOOKUP(#REF!,$AA$11:$AB$12,2,FALSE),"")</f>
        <v/>
      </c>
      <c r="T171" s="24"/>
      <c r="U171" s="23"/>
      <c r="V171" s="24"/>
      <c r="W171" s="24"/>
      <c r="Z171" s="7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s="6" customFormat="1" ht="20.100000000000001" hidden="1" customHeight="1">
      <c r="A172" s="5"/>
      <c r="B172" s="25"/>
      <c r="C172" s="25"/>
      <c r="D172" s="26"/>
      <c r="E172" s="26"/>
      <c r="F172" s="26"/>
      <c r="G172" s="26"/>
      <c r="H172" s="45" t="str">
        <f>IFERROR(VLOOKUP(#REF!,$AA$11:$AB$12,2,FALSE),"")</f>
        <v/>
      </c>
      <c r="T172" s="24"/>
      <c r="U172" s="23"/>
      <c r="V172" s="24"/>
      <c r="W172" s="24"/>
      <c r="Z172" s="7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s="6" customFormat="1" ht="20.100000000000001" hidden="1" customHeight="1">
      <c r="A173" s="5"/>
      <c r="B173" s="25"/>
      <c r="C173" s="25"/>
      <c r="D173" s="26"/>
      <c r="E173" s="26"/>
      <c r="F173" s="26"/>
      <c r="G173" s="26"/>
      <c r="H173" s="45" t="str">
        <f>IFERROR(VLOOKUP(#REF!,$AA$11:$AB$12,2,FALSE),"")</f>
        <v/>
      </c>
      <c r="T173" s="24"/>
      <c r="U173" s="23"/>
      <c r="V173" s="24"/>
      <c r="W173" s="24"/>
      <c r="Z173" s="7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s="6" customFormat="1" ht="20.100000000000001" hidden="1" customHeight="1">
      <c r="A174" s="5"/>
      <c r="B174" s="25"/>
      <c r="C174" s="25"/>
      <c r="D174" s="26"/>
      <c r="E174" s="26"/>
      <c r="F174" s="26"/>
      <c r="G174" s="26"/>
      <c r="H174" s="45" t="str">
        <f>IFERROR(VLOOKUP(#REF!,$AA$11:$AB$12,2,FALSE),"")</f>
        <v/>
      </c>
      <c r="T174" s="24"/>
      <c r="U174" s="23"/>
      <c r="V174" s="24"/>
      <c r="W174" s="24"/>
      <c r="Z174" s="7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s="6" customFormat="1" ht="20.100000000000001" hidden="1" customHeight="1">
      <c r="A175" s="5"/>
      <c r="B175" s="25"/>
      <c r="C175" s="25"/>
      <c r="D175" s="26"/>
      <c r="E175" s="26"/>
      <c r="F175" s="26"/>
      <c r="G175" s="26"/>
      <c r="H175" s="45" t="str">
        <f>IFERROR(VLOOKUP(#REF!,$AA$11:$AB$12,2,FALSE),"")</f>
        <v/>
      </c>
      <c r="T175" s="24"/>
      <c r="U175" s="23"/>
      <c r="V175" s="24"/>
      <c r="W175" s="24"/>
      <c r="Z175" s="7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s="6" customFormat="1" ht="20.100000000000001" hidden="1" customHeight="1">
      <c r="A176" s="5"/>
      <c r="B176" s="25"/>
      <c r="C176" s="25"/>
      <c r="D176" s="26"/>
      <c r="E176" s="26"/>
      <c r="F176" s="26"/>
      <c r="G176" s="26"/>
      <c r="H176" s="45" t="str">
        <f>IFERROR(VLOOKUP(#REF!,$AA$11:$AB$12,2,FALSE),"")</f>
        <v/>
      </c>
      <c r="T176" s="24"/>
      <c r="U176" s="23"/>
      <c r="V176" s="24"/>
      <c r="W176" s="24"/>
      <c r="Z176" s="7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s="6" customFormat="1" ht="20.100000000000001" hidden="1" customHeight="1">
      <c r="A177" s="5"/>
      <c r="B177" s="25"/>
      <c r="C177" s="25"/>
      <c r="D177" s="26"/>
      <c r="E177" s="26"/>
      <c r="F177" s="26"/>
      <c r="G177" s="26"/>
      <c r="H177" s="45" t="str">
        <f>IFERROR(VLOOKUP(#REF!,$AA$11:$AB$12,2,FALSE),"")</f>
        <v/>
      </c>
      <c r="T177" s="24"/>
      <c r="U177" s="23"/>
      <c r="V177" s="24"/>
      <c r="W177" s="24"/>
      <c r="Z177" s="7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s="6" customFormat="1" ht="20.100000000000001" hidden="1" customHeight="1">
      <c r="A178" s="5"/>
      <c r="B178" s="25"/>
      <c r="C178" s="25"/>
      <c r="D178" s="26"/>
      <c r="E178" s="26"/>
      <c r="F178" s="26"/>
      <c r="G178" s="26"/>
      <c r="H178" s="45" t="str">
        <f>IFERROR(VLOOKUP(#REF!,$AA$11:$AB$12,2,FALSE),"")</f>
        <v/>
      </c>
      <c r="T178" s="24"/>
      <c r="U178" s="23"/>
      <c r="V178" s="24"/>
      <c r="W178" s="24"/>
      <c r="Z178" s="7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s="6" customFormat="1" ht="20.100000000000001" hidden="1" customHeight="1">
      <c r="A179" s="5"/>
      <c r="B179" s="25"/>
      <c r="C179" s="25"/>
      <c r="D179" s="26"/>
      <c r="E179" s="26"/>
      <c r="F179" s="26"/>
      <c r="G179" s="26"/>
      <c r="H179" s="45" t="str">
        <f>IFERROR(VLOOKUP(#REF!,$AA$11:$AB$12,2,FALSE),"")</f>
        <v/>
      </c>
      <c r="T179" s="24"/>
      <c r="U179" s="23"/>
      <c r="V179" s="24"/>
      <c r="W179" s="24"/>
      <c r="Z179" s="7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s="6" customFormat="1" ht="20.100000000000001" hidden="1" customHeight="1">
      <c r="A180" s="5"/>
      <c r="B180" s="25"/>
      <c r="C180" s="25"/>
      <c r="D180" s="26"/>
      <c r="E180" s="26"/>
      <c r="F180" s="26"/>
      <c r="G180" s="26"/>
      <c r="H180" s="45" t="str">
        <f>IFERROR(VLOOKUP(#REF!,$AA$11:$AB$12,2,FALSE),"")</f>
        <v/>
      </c>
      <c r="T180" s="24"/>
      <c r="U180" s="23"/>
      <c r="V180" s="24"/>
      <c r="W180" s="24"/>
      <c r="Z180" s="7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s="6" customFormat="1" ht="20.100000000000001" hidden="1" customHeight="1">
      <c r="A181" s="5"/>
      <c r="B181" s="25"/>
      <c r="C181" s="25"/>
      <c r="D181" s="26"/>
      <c r="E181" s="26"/>
      <c r="F181" s="26"/>
      <c r="G181" s="26"/>
      <c r="H181" s="45" t="str">
        <f>IFERROR(VLOOKUP(#REF!,$AA$11:$AB$12,2,FALSE),"")</f>
        <v/>
      </c>
      <c r="T181" s="24"/>
      <c r="U181" s="23"/>
      <c r="V181" s="24"/>
      <c r="W181" s="24"/>
      <c r="Z181" s="7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s="6" customFormat="1" ht="20.100000000000001" hidden="1" customHeight="1">
      <c r="A182" s="5"/>
      <c r="B182" s="25"/>
      <c r="C182" s="25"/>
      <c r="D182" s="26"/>
      <c r="E182" s="26"/>
      <c r="F182" s="26"/>
      <c r="G182" s="26"/>
      <c r="H182" s="45" t="str">
        <f>IFERROR(VLOOKUP(#REF!,$AA$11:$AB$12,2,FALSE),"")</f>
        <v/>
      </c>
      <c r="T182" s="24"/>
      <c r="U182" s="23"/>
      <c r="V182" s="24"/>
      <c r="W182" s="24"/>
      <c r="Z182" s="7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s="6" customFormat="1" ht="20.100000000000001" hidden="1" customHeight="1">
      <c r="A183" s="5"/>
      <c r="B183" s="25"/>
      <c r="C183" s="25"/>
      <c r="D183" s="26"/>
      <c r="E183" s="26"/>
      <c r="F183" s="26"/>
      <c r="G183" s="26"/>
      <c r="H183" s="45" t="str">
        <f>IFERROR(VLOOKUP(#REF!,$AA$11:$AB$12,2,FALSE),"")</f>
        <v/>
      </c>
      <c r="T183" s="24"/>
      <c r="U183" s="23"/>
      <c r="V183" s="24"/>
      <c r="W183" s="24"/>
      <c r="Z183" s="7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s="6" customFormat="1" ht="20.100000000000001" hidden="1" customHeight="1">
      <c r="A184" s="5"/>
      <c r="B184" s="25"/>
      <c r="C184" s="25"/>
      <c r="D184" s="26"/>
      <c r="E184" s="26"/>
      <c r="F184" s="26"/>
      <c r="G184" s="26"/>
      <c r="H184" s="45" t="str">
        <f>IFERROR(VLOOKUP(#REF!,$AA$11:$AB$12,2,FALSE),"")</f>
        <v/>
      </c>
      <c r="T184" s="24"/>
      <c r="U184" s="23"/>
      <c r="V184" s="24"/>
      <c r="W184" s="24"/>
      <c r="Z184" s="7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s="6" customFormat="1" ht="20.100000000000001" hidden="1" customHeight="1">
      <c r="A185" s="5"/>
      <c r="B185" s="25"/>
      <c r="C185" s="25"/>
      <c r="D185" s="26"/>
      <c r="E185" s="26"/>
      <c r="F185" s="26"/>
      <c r="G185" s="26"/>
      <c r="H185" s="45" t="str">
        <f>IFERROR(VLOOKUP(#REF!,$AA$11:$AB$12,2,FALSE),"")</f>
        <v/>
      </c>
      <c r="T185" s="24"/>
      <c r="U185" s="23"/>
      <c r="V185" s="24"/>
      <c r="W185" s="24"/>
      <c r="Z185" s="7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s="6" customFormat="1" ht="20.100000000000001" hidden="1" customHeight="1">
      <c r="A186" s="5"/>
      <c r="B186" s="25"/>
      <c r="C186" s="25"/>
      <c r="D186" s="26"/>
      <c r="E186" s="26"/>
      <c r="F186" s="26"/>
      <c r="G186" s="26"/>
      <c r="H186" s="45" t="str">
        <f>IFERROR(VLOOKUP(#REF!,$AA$11:$AB$12,2,FALSE),"")</f>
        <v/>
      </c>
      <c r="T186" s="24"/>
      <c r="U186" s="23"/>
      <c r="V186" s="24"/>
      <c r="W186" s="24"/>
      <c r="Z186" s="7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s="6" customFormat="1" ht="20.100000000000001" hidden="1" customHeight="1">
      <c r="A187" s="5"/>
      <c r="B187" s="25"/>
      <c r="C187" s="25"/>
      <c r="D187" s="26"/>
      <c r="E187" s="26"/>
      <c r="F187" s="26"/>
      <c r="G187" s="26"/>
      <c r="H187" s="45" t="str">
        <f>IFERROR(VLOOKUP(#REF!,$AA$11:$AB$12,2,FALSE),"")</f>
        <v/>
      </c>
      <c r="T187" s="24"/>
      <c r="U187" s="23"/>
      <c r="V187" s="24"/>
      <c r="W187" s="24"/>
      <c r="Z187" s="7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s="6" customFormat="1" ht="20.100000000000001" hidden="1" customHeight="1">
      <c r="A188" s="5"/>
      <c r="B188" s="25"/>
      <c r="C188" s="25"/>
      <c r="D188" s="26"/>
      <c r="E188" s="26"/>
      <c r="F188" s="26"/>
      <c r="G188" s="26"/>
      <c r="H188" s="45" t="str">
        <f>IFERROR(VLOOKUP(#REF!,$AA$11:$AB$12,2,FALSE),"")</f>
        <v/>
      </c>
      <c r="T188" s="24"/>
      <c r="U188" s="23"/>
      <c r="V188" s="24"/>
      <c r="W188" s="24"/>
      <c r="Z188" s="7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s="6" customFormat="1" ht="20.100000000000001" hidden="1" customHeight="1">
      <c r="A189" s="5"/>
      <c r="B189" s="25"/>
      <c r="C189" s="25"/>
      <c r="D189" s="26"/>
      <c r="E189" s="26"/>
      <c r="F189" s="26"/>
      <c r="G189" s="26"/>
      <c r="H189" s="45" t="str">
        <f>IFERROR(VLOOKUP(#REF!,$AA$11:$AB$12,2,FALSE),"")</f>
        <v/>
      </c>
      <c r="T189" s="24"/>
      <c r="U189" s="23"/>
      <c r="V189" s="24"/>
      <c r="W189" s="24"/>
      <c r="Z189" s="7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s="6" customFormat="1" ht="20.100000000000001" hidden="1" customHeight="1">
      <c r="A190" s="5"/>
      <c r="B190" s="25"/>
      <c r="C190" s="25"/>
      <c r="D190" s="26"/>
      <c r="E190" s="26"/>
      <c r="F190" s="26"/>
      <c r="G190" s="26"/>
      <c r="H190" s="45" t="str">
        <f>IFERROR(VLOOKUP(#REF!,$AA$11:$AB$12,2,FALSE),"")</f>
        <v/>
      </c>
      <c r="T190" s="24"/>
      <c r="U190" s="23"/>
      <c r="V190" s="24"/>
      <c r="W190" s="24"/>
      <c r="Z190" s="7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s="6" customFormat="1" ht="20.100000000000001" hidden="1" customHeight="1">
      <c r="A191" s="5"/>
      <c r="B191" s="25"/>
      <c r="C191" s="25"/>
      <c r="D191" s="26"/>
      <c r="E191" s="26"/>
      <c r="F191" s="26"/>
      <c r="G191" s="26"/>
      <c r="H191" s="45" t="str">
        <f>IFERROR(VLOOKUP(#REF!,$AA$11:$AB$12,2,FALSE),"")</f>
        <v/>
      </c>
      <c r="T191" s="24"/>
      <c r="U191" s="23"/>
      <c r="V191" s="24"/>
      <c r="W191" s="24"/>
      <c r="Z191" s="7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s="6" customFormat="1" ht="20.100000000000001" hidden="1" customHeight="1">
      <c r="A192" s="5"/>
      <c r="B192" s="25"/>
      <c r="C192" s="25"/>
      <c r="D192" s="26"/>
      <c r="E192" s="26"/>
      <c r="F192" s="26"/>
      <c r="G192" s="26"/>
      <c r="H192" s="45" t="str">
        <f>IFERROR(VLOOKUP(#REF!,$AA$11:$AB$12,2,FALSE),"")</f>
        <v/>
      </c>
      <c r="T192" s="24"/>
      <c r="U192" s="23"/>
      <c r="V192" s="24"/>
      <c r="W192" s="24"/>
      <c r="Z192" s="7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s="6" customFormat="1" ht="20.100000000000001" hidden="1" customHeight="1">
      <c r="A193" s="5"/>
      <c r="B193" s="25"/>
      <c r="C193" s="25"/>
      <c r="D193" s="26"/>
      <c r="E193" s="26"/>
      <c r="F193" s="26"/>
      <c r="G193" s="26"/>
      <c r="H193" s="45" t="str">
        <f>IFERROR(VLOOKUP(#REF!,$AA$11:$AB$12,2,FALSE),"")</f>
        <v/>
      </c>
      <c r="T193" s="24"/>
      <c r="U193" s="23"/>
      <c r="V193" s="24"/>
      <c r="W193" s="24"/>
      <c r="Z193" s="7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s="6" customFormat="1" ht="20.100000000000001" hidden="1" customHeight="1">
      <c r="A194" s="5"/>
      <c r="B194" s="25"/>
      <c r="C194" s="25"/>
      <c r="D194" s="26"/>
      <c r="E194" s="26"/>
      <c r="F194" s="26"/>
      <c r="G194" s="26"/>
      <c r="H194" s="45" t="str">
        <f>IFERROR(VLOOKUP(#REF!,$AA$11:$AB$12,2,FALSE),"")</f>
        <v/>
      </c>
      <c r="T194" s="24"/>
      <c r="U194" s="23"/>
      <c r="V194" s="24"/>
      <c r="W194" s="24"/>
      <c r="Z194" s="7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s="6" customFormat="1" ht="20.100000000000001" hidden="1" customHeight="1">
      <c r="A195" s="5"/>
      <c r="B195" s="25"/>
      <c r="C195" s="25"/>
      <c r="D195" s="26"/>
      <c r="E195" s="26"/>
      <c r="F195" s="26"/>
      <c r="G195" s="26"/>
      <c r="H195" s="45" t="str">
        <f>IFERROR(VLOOKUP(#REF!,$AA$11:$AB$12,2,FALSE),"")</f>
        <v/>
      </c>
      <c r="T195" s="24"/>
      <c r="U195" s="23"/>
      <c r="V195" s="24"/>
      <c r="W195" s="24"/>
      <c r="Z195" s="7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s="6" customFormat="1" ht="20.100000000000001" hidden="1" customHeight="1">
      <c r="A196" s="5"/>
      <c r="B196" s="25"/>
      <c r="C196" s="25"/>
      <c r="D196" s="26"/>
      <c r="E196" s="26"/>
      <c r="F196" s="26"/>
      <c r="G196" s="26"/>
      <c r="H196" s="45" t="str">
        <f>IFERROR(VLOOKUP(#REF!,$AA$11:$AB$12,2,FALSE),"")</f>
        <v/>
      </c>
      <c r="T196" s="24"/>
      <c r="U196" s="23"/>
      <c r="V196" s="24"/>
      <c r="W196" s="24"/>
      <c r="Z196" s="7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s="6" customFormat="1" ht="20.100000000000001" hidden="1" customHeight="1">
      <c r="A197" s="5"/>
      <c r="B197" s="25"/>
      <c r="C197" s="25"/>
      <c r="D197" s="26"/>
      <c r="E197" s="26"/>
      <c r="F197" s="26"/>
      <c r="G197" s="26"/>
      <c r="H197" s="45" t="str">
        <f>IFERROR(VLOOKUP(#REF!,$AA$11:$AB$12,2,FALSE),"")</f>
        <v/>
      </c>
      <c r="T197" s="24"/>
      <c r="U197" s="23"/>
      <c r="V197" s="24"/>
      <c r="W197" s="24"/>
      <c r="Z197" s="7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s="6" customFormat="1" ht="20.100000000000001" hidden="1" customHeight="1">
      <c r="A198" s="5"/>
      <c r="B198" s="25"/>
      <c r="C198" s="25"/>
      <c r="D198" s="26"/>
      <c r="E198" s="26"/>
      <c r="F198" s="26"/>
      <c r="G198" s="26"/>
      <c r="H198" s="45" t="str">
        <f>IFERROR(VLOOKUP(#REF!,$AA$11:$AB$12,2,FALSE),"")</f>
        <v/>
      </c>
      <c r="T198" s="24"/>
      <c r="U198" s="23"/>
      <c r="V198" s="24"/>
      <c r="W198" s="24"/>
      <c r="Z198" s="7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s="6" customFormat="1" ht="20.100000000000001" hidden="1" customHeight="1">
      <c r="A199" s="5"/>
      <c r="B199" s="25"/>
      <c r="C199" s="25"/>
      <c r="D199" s="26"/>
      <c r="E199" s="26"/>
      <c r="F199" s="26"/>
      <c r="G199" s="26"/>
      <c r="H199" s="45" t="str">
        <f>IFERROR(VLOOKUP(#REF!,$AA$11:$AB$12,2,FALSE),"")</f>
        <v/>
      </c>
      <c r="T199" s="24"/>
      <c r="U199" s="23"/>
      <c r="V199" s="24"/>
      <c r="W199" s="24"/>
      <c r="Z199" s="7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s="6" customFormat="1" ht="20.100000000000001" hidden="1" customHeight="1">
      <c r="A200" s="5"/>
      <c r="B200" s="25"/>
      <c r="C200" s="25"/>
      <c r="D200" s="26"/>
      <c r="E200" s="26"/>
      <c r="F200" s="26"/>
      <c r="G200" s="26"/>
      <c r="H200" s="45" t="str">
        <f>IFERROR(VLOOKUP(#REF!,$AA$11:$AB$12,2,FALSE),"")</f>
        <v/>
      </c>
      <c r="T200" s="24"/>
      <c r="U200" s="23"/>
      <c r="V200" s="24"/>
      <c r="W200" s="24"/>
      <c r="Z200" s="7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s="6" customFormat="1" ht="20.100000000000001" hidden="1" customHeight="1">
      <c r="A201" s="5"/>
      <c r="B201" s="25"/>
      <c r="C201" s="25"/>
      <c r="D201" s="26"/>
      <c r="E201" s="26"/>
      <c r="F201" s="26"/>
      <c r="G201" s="26"/>
      <c r="H201" s="45" t="str">
        <f>IFERROR(VLOOKUP(#REF!,$AA$11:$AB$12,2,FALSE),"")</f>
        <v/>
      </c>
      <c r="T201" s="24"/>
      <c r="U201" s="23"/>
      <c r="V201" s="24"/>
      <c r="W201" s="24"/>
      <c r="Z201" s="7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s="6" customFormat="1" ht="20.100000000000001" hidden="1" customHeight="1">
      <c r="A202" s="5"/>
      <c r="B202" s="25"/>
      <c r="C202" s="25"/>
      <c r="D202" s="26"/>
      <c r="E202" s="26"/>
      <c r="F202" s="26"/>
      <c r="G202" s="26"/>
      <c r="H202" s="45" t="str">
        <f>IFERROR(VLOOKUP(#REF!,$AA$11:$AB$12,2,FALSE),"")</f>
        <v/>
      </c>
      <c r="T202" s="24"/>
      <c r="U202" s="23"/>
      <c r="V202" s="24"/>
      <c r="W202" s="24"/>
      <c r="Z202" s="7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s="6" customFormat="1" ht="20.100000000000001" hidden="1" customHeight="1">
      <c r="A203" s="5"/>
      <c r="B203" s="25"/>
      <c r="C203" s="25"/>
      <c r="D203" s="26"/>
      <c r="E203" s="26"/>
      <c r="F203" s="26"/>
      <c r="G203" s="26"/>
      <c r="H203" s="45" t="str">
        <f>IFERROR(VLOOKUP(#REF!,$AA$11:$AB$12,2,FALSE),"")</f>
        <v/>
      </c>
      <c r="T203" s="24"/>
      <c r="U203" s="23"/>
      <c r="V203" s="24"/>
      <c r="W203" s="24"/>
      <c r="Z203" s="7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s="6" customFormat="1" ht="20.100000000000001" hidden="1" customHeight="1">
      <c r="A204" s="5"/>
      <c r="B204" s="25"/>
      <c r="C204" s="25"/>
      <c r="D204" s="26"/>
      <c r="E204" s="26"/>
      <c r="F204" s="26"/>
      <c r="G204" s="26"/>
      <c r="H204" s="45" t="str">
        <f>IFERROR(VLOOKUP(#REF!,$AA$11:$AB$12,2,FALSE),"")</f>
        <v/>
      </c>
      <c r="T204" s="24"/>
      <c r="U204" s="23"/>
      <c r="V204" s="24"/>
      <c r="W204" s="24"/>
      <c r="Z204" s="7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s="6" customFormat="1" ht="20.100000000000001" hidden="1" customHeight="1">
      <c r="A205" s="5"/>
      <c r="B205" s="25"/>
      <c r="C205" s="25"/>
      <c r="D205" s="26"/>
      <c r="E205" s="26"/>
      <c r="F205" s="26"/>
      <c r="G205" s="26"/>
      <c r="H205" s="45" t="str">
        <f>IFERROR(VLOOKUP(#REF!,$AA$11:$AB$12,2,FALSE),"")</f>
        <v/>
      </c>
      <c r="T205" s="24"/>
      <c r="U205" s="23"/>
      <c r="V205" s="24"/>
      <c r="W205" s="24"/>
      <c r="Z205" s="7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s="6" customFormat="1" ht="20.100000000000001" hidden="1" customHeight="1">
      <c r="A206" s="5"/>
      <c r="B206" s="25"/>
      <c r="C206" s="25"/>
      <c r="D206" s="26"/>
      <c r="E206" s="26"/>
      <c r="F206" s="26"/>
      <c r="G206" s="26"/>
      <c r="H206" s="45" t="str">
        <f>IFERROR(VLOOKUP(#REF!,$AA$11:$AB$12,2,FALSE),"")</f>
        <v/>
      </c>
      <c r="T206" s="24"/>
      <c r="U206" s="23"/>
      <c r="V206" s="24"/>
      <c r="W206" s="24"/>
      <c r="Z206" s="7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s="6" customFormat="1" ht="20.100000000000001" hidden="1" customHeight="1">
      <c r="A207" s="5"/>
      <c r="B207" s="25"/>
      <c r="C207" s="25"/>
      <c r="D207" s="26"/>
      <c r="E207" s="26"/>
      <c r="F207" s="26"/>
      <c r="G207" s="26"/>
      <c r="H207" s="45" t="str">
        <f>IFERROR(VLOOKUP(#REF!,$AA$11:$AB$12,2,FALSE),"")</f>
        <v/>
      </c>
      <c r="T207" s="24"/>
      <c r="U207" s="23"/>
      <c r="V207" s="24"/>
      <c r="W207" s="24"/>
      <c r="Z207" s="7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s="6" customFormat="1" ht="20.100000000000001" hidden="1" customHeight="1">
      <c r="A208" s="5"/>
      <c r="B208" s="25"/>
      <c r="C208" s="25"/>
      <c r="D208" s="26"/>
      <c r="E208" s="26"/>
      <c r="F208" s="26"/>
      <c r="G208" s="26"/>
      <c r="H208" s="45" t="str">
        <f>IFERROR(VLOOKUP(#REF!,$AA$11:$AB$12,2,FALSE),"")</f>
        <v/>
      </c>
      <c r="T208" s="24"/>
      <c r="U208" s="23"/>
      <c r="V208" s="24"/>
      <c r="W208" s="24"/>
      <c r="Z208" s="7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s="6" customFormat="1" ht="20.100000000000001" hidden="1" customHeight="1">
      <c r="A209" s="5"/>
      <c r="B209" s="25"/>
      <c r="C209" s="25"/>
      <c r="D209" s="26"/>
      <c r="E209" s="26"/>
      <c r="F209" s="26"/>
      <c r="G209" s="26"/>
      <c r="H209" s="45" t="str">
        <f>IFERROR(VLOOKUP(#REF!,$AA$11:$AB$12,2,FALSE),"")</f>
        <v/>
      </c>
      <c r="T209" s="24"/>
      <c r="U209" s="23"/>
      <c r="V209" s="24"/>
      <c r="W209" s="24"/>
      <c r="Z209" s="7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s="6" customFormat="1" ht="20.100000000000001" hidden="1" customHeight="1">
      <c r="A210" s="5"/>
      <c r="B210" s="25"/>
      <c r="C210" s="25"/>
      <c r="D210" s="26"/>
      <c r="E210" s="26"/>
      <c r="F210" s="26"/>
      <c r="G210" s="26"/>
      <c r="H210" s="45" t="str">
        <f>IFERROR(VLOOKUP(#REF!,$AA$11:$AB$12,2,FALSE),"")</f>
        <v/>
      </c>
      <c r="T210" s="24"/>
      <c r="U210" s="23"/>
      <c r="V210" s="24"/>
      <c r="W210" s="24"/>
      <c r="Z210" s="7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s="6" customFormat="1" ht="20.100000000000001" hidden="1" customHeight="1">
      <c r="A211" s="5"/>
      <c r="B211" s="25"/>
      <c r="C211" s="25"/>
      <c r="D211" s="26"/>
      <c r="E211" s="26"/>
      <c r="F211" s="26"/>
      <c r="G211" s="26"/>
      <c r="H211" s="45" t="str">
        <f>IFERROR(VLOOKUP(#REF!,$AA$11:$AB$12,2,FALSE),"")</f>
        <v/>
      </c>
      <c r="T211" s="24"/>
      <c r="U211" s="23"/>
      <c r="V211" s="24"/>
      <c r="W211" s="24"/>
      <c r="Z211" s="7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s="6" customFormat="1" ht="20.100000000000001" hidden="1" customHeight="1">
      <c r="A212" s="5"/>
      <c r="B212" s="25"/>
      <c r="C212" s="25"/>
      <c r="D212" s="26"/>
      <c r="E212" s="26"/>
      <c r="F212" s="26"/>
      <c r="G212" s="26"/>
      <c r="H212" s="45" t="str">
        <f>IFERROR(VLOOKUP(#REF!,$AA$11:$AB$12,2,FALSE),"")</f>
        <v/>
      </c>
      <c r="T212" s="24"/>
      <c r="U212" s="23"/>
      <c r="V212" s="24"/>
      <c r="W212" s="24"/>
      <c r="Z212" s="7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s="6" customFormat="1" ht="20.100000000000001" hidden="1" customHeight="1">
      <c r="A213" s="5"/>
      <c r="B213" s="25"/>
      <c r="C213" s="25"/>
      <c r="D213" s="26"/>
      <c r="E213" s="26"/>
      <c r="F213" s="26"/>
      <c r="G213" s="26"/>
      <c r="H213" s="45" t="str">
        <f>IFERROR(VLOOKUP(#REF!,$AA$11:$AB$12,2,FALSE),"")</f>
        <v/>
      </c>
      <c r="T213" s="24"/>
      <c r="U213" s="23"/>
      <c r="V213" s="24"/>
      <c r="W213" s="24"/>
      <c r="Z213" s="7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s="6" customFormat="1" ht="20.100000000000001" hidden="1" customHeight="1">
      <c r="A214" s="5"/>
      <c r="B214" s="25"/>
      <c r="C214" s="25"/>
      <c r="D214" s="26"/>
      <c r="E214" s="26"/>
      <c r="F214" s="26"/>
      <c r="G214" s="26"/>
      <c r="H214" s="45" t="str">
        <f>IFERROR(VLOOKUP(#REF!,$AA$11:$AB$12,2,FALSE),"")</f>
        <v/>
      </c>
      <c r="T214" s="24"/>
      <c r="U214" s="23"/>
      <c r="V214" s="24"/>
      <c r="W214" s="24"/>
      <c r="Z214" s="7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s="6" customFormat="1" ht="20.100000000000001" hidden="1" customHeight="1">
      <c r="A215" s="5"/>
      <c r="B215" s="25"/>
      <c r="C215" s="25"/>
      <c r="D215" s="26"/>
      <c r="E215" s="26"/>
      <c r="F215" s="26"/>
      <c r="G215" s="26"/>
      <c r="H215" s="45" t="str">
        <f>IFERROR(VLOOKUP(#REF!,$AA$11:$AB$12,2,FALSE),"")</f>
        <v/>
      </c>
      <c r="T215" s="24"/>
      <c r="U215" s="23"/>
      <c r="V215" s="24"/>
      <c r="W215" s="24"/>
      <c r="Z215" s="7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s="6" customFormat="1" ht="20.100000000000001" hidden="1" customHeight="1">
      <c r="A216" s="5"/>
      <c r="B216" s="25"/>
      <c r="C216" s="25"/>
      <c r="D216" s="26"/>
      <c r="E216" s="26"/>
      <c r="F216" s="26"/>
      <c r="G216" s="26"/>
      <c r="H216" s="45" t="str">
        <f>IFERROR(VLOOKUP(#REF!,$AA$11:$AB$12,2,FALSE),"")</f>
        <v/>
      </c>
      <c r="T216" s="24"/>
      <c r="U216" s="23"/>
      <c r="V216" s="24"/>
      <c r="W216" s="24"/>
      <c r="Z216" s="7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s="6" customFormat="1" ht="20.100000000000001" hidden="1" customHeight="1">
      <c r="A217" s="5"/>
      <c r="B217" s="25"/>
      <c r="C217" s="25"/>
      <c r="D217" s="26"/>
      <c r="E217" s="26"/>
      <c r="F217" s="26"/>
      <c r="G217" s="26"/>
      <c r="H217" s="45" t="str">
        <f>IFERROR(VLOOKUP(#REF!,$AA$11:$AB$12,2,FALSE),"")</f>
        <v/>
      </c>
      <c r="T217" s="24"/>
      <c r="U217" s="23"/>
      <c r="V217" s="24"/>
      <c r="W217" s="24"/>
      <c r="Z217" s="7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s="6" customFormat="1" ht="20.100000000000001" hidden="1" customHeight="1">
      <c r="A218" s="5"/>
      <c r="B218" s="25"/>
      <c r="C218" s="25"/>
      <c r="D218" s="26"/>
      <c r="E218" s="26"/>
      <c r="F218" s="26"/>
      <c r="G218" s="26"/>
      <c r="H218" s="45" t="str">
        <f>IFERROR(VLOOKUP(#REF!,$AA$11:$AB$12,2,FALSE),"")</f>
        <v/>
      </c>
      <c r="T218" s="24"/>
      <c r="U218" s="23"/>
      <c r="V218" s="24"/>
      <c r="W218" s="24"/>
      <c r="Z218" s="7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s="6" customFormat="1" ht="20.100000000000001" hidden="1" customHeight="1">
      <c r="A219" s="5"/>
      <c r="B219" s="25"/>
      <c r="C219" s="25"/>
      <c r="D219" s="26"/>
      <c r="E219" s="26"/>
      <c r="F219" s="26"/>
      <c r="G219" s="26"/>
      <c r="H219" s="45" t="str">
        <f>IFERROR(VLOOKUP(#REF!,$AA$11:$AB$12,2,FALSE),"")</f>
        <v/>
      </c>
      <c r="T219" s="24"/>
      <c r="U219" s="23"/>
      <c r="V219" s="24"/>
      <c r="W219" s="24"/>
      <c r="Z219" s="7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s="6" customFormat="1" ht="20.100000000000001" hidden="1" customHeight="1">
      <c r="A220" s="5"/>
      <c r="B220" s="25"/>
      <c r="C220" s="25"/>
      <c r="D220" s="26"/>
      <c r="E220" s="26"/>
      <c r="F220" s="26"/>
      <c r="G220" s="26"/>
      <c r="H220" s="45" t="str">
        <f>IFERROR(VLOOKUP(#REF!,$AA$11:$AB$12,2,FALSE),"")</f>
        <v/>
      </c>
      <c r="T220" s="24"/>
      <c r="U220" s="23"/>
      <c r="V220" s="24"/>
      <c r="W220" s="24"/>
      <c r="Z220" s="7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s="6" customFormat="1" ht="20.100000000000001" hidden="1" customHeight="1">
      <c r="A221" s="5"/>
      <c r="B221" s="25"/>
      <c r="C221" s="25"/>
      <c r="D221" s="26"/>
      <c r="E221" s="26"/>
      <c r="F221" s="26"/>
      <c r="G221" s="26"/>
      <c r="H221" s="45" t="str">
        <f>IFERROR(VLOOKUP(#REF!,$AA$11:$AB$12,2,FALSE),"")</f>
        <v/>
      </c>
      <c r="T221" s="24"/>
      <c r="U221" s="23"/>
      <c r="V221" s="24"/>
      <c r="W221" s="24"/>
      <c r="Z221" s="7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s="6" customFormat="1" ht="20.100000000000001" hidden="1" customHeight="1">
      <c r="A222" s="5"/>
      <c r="B222" s="25"/>
      <c r="C222" s="25"/>
      <c r="D222" s="26"/>
      <c r="E222" s="26"/>
      <c r="F222" s="26"/>
      <c r="G222" s="26"/>
      <c r="H222" s="45" t="str">
        <f>IFERROR(VLOOKUP(#REF!,$AA$11:$AB$12,2,FALSE),"")</f>
        <v/>
      </c>
      <c r="T222" s="24"/>
      <c r="U222" s="23"/>
      <c r="V222" s="24"/>
      <c r="W222" s="24"/>
      <c r="Z222" s="7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s="6" customFormat="1" ht="20.100000000000001" hidden="1" customHeight="1">
      <c r="A223" s="5"/>
      <c r="B223" s="25"/>
      <c r="C223" s="25"/>
      <c r="D223" s="26"/>
      <c r="E223" s="26"/>
      <c r="F223" s="26"/>
      <c r="G223" s="26"/>
      <c r="H223" s="45" t="str">
        <f>IFERROR(VLOOKUP(#REF!,$AA$11:$AB$12,2,FALSE),"")</f>
        <v/>
      </c>
      <c r="T223" s="24"/>
      <c r="U223" s="23"/>
      <c r="V223" s="24"/>
      <c r="W223" s="24"/>
      <c r="Z223" s="7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s="6" customFormat="1" ht="20.100000000000001" hidden="1" customHeight="1">
      <c r="A224" s="5"/>
      <c r="B224" s="25"/>
      <c r="C224" s="25"/>
      <c r="D224" s="26"/>
      <c r="E224" s="26"/>
      <c r="F224" s="26"/>
      <c r="G224" s="26"/>
      <c r="H224" s="45" t="str">
        <f>IFERROR(VLOOKUP(#REF!,$AA$11:$AB$12,2,FALSE),"")</f>
        <v/>
      </c>
      <c r="T224" s="24"/>
      <c r="U224" s="23"/>
      <c r="V224" s="24"/>
      <c r="W224" s="24"/>
      <c r="Z224" s="7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s="6" customFormat="1" ht="20.100000000000001" hidden="1" customHeight="1">
      <c r="A225" s="5"/>
      <c r="B225" s="25"/>
      <c r="C225" s="25"/>
      <c r="D225" s="26"/>
      <c r="E225" s="26"/>
      <c r="F225" s="26"/>
      <c r="G225" s="26"/>
      <c r="H225" s="45" t="str">
        <f>IFERROR(VLOOKUP(#REF!,$AA$11:$AB$12,2,FALSE),"")</f>
        <v/>
      </c>
      <c r="T225" s="24"/>
      <c r="U225" s="23"/>
      <c r="V225" s="24"/>
      <c r="W225" s="24"/>
      <c r="Z225" s="7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s="6" customFormat="1" ht="20.100000000000001" hidden="1" customHeight="1">
      <c r="A226" s="5"/>
      <c r="B226" s="25"/>
      <c r="C226" s="25"/>
      <c r="D226" s="26"/>
      <c r="E226" s="26"/>
      <c r="F226" s="26"/>
      <c r="G226" s="26"/>
      <c r="H226" s="45" t="str">
        <f>IFERROR(VLOOKUP(#REF!,$AA$11:$AB$12,2,FALSE),"")</f>
        <v/>
      </c>
      <c r="T226" s="24"/>
      <c r="U226" s="23"/>
      <c r="V226" s="24"/>
      <c r="W226" s="24"/>
      <c r="Z226" s="7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s="6" customFormat="1" ht="20.100000000000001" hidden="1" customHeight="1">
      <c r="A227" s="5"/>
      <c r="B227" s="25"/>
      <c r="C227" s="25"/>
      <c r="D227" s="26"/>
      <c r="E227" s="26"/>
      <c r="F227" s="26"/>
      <c r="G227" s="26"/>
      <c r="H227" s="45" t="str">
        <f>IFERROR(VLOOKUP(#REF!,$AA$11:$AB$12,2,FALSE),"")</f>
        <v/>
      </c>
      <c r="T227" s="24"/>
      <c r="U227" s="23"/>
      <c r="V227" s="24"/>
      <c r="W227" s="24"/>
      <c r="Z227" s="7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s="6" customFormat="1" ht="20.100000000000001" hidden="1" customHeight="1">
      <c r="A228" s="5"/>
      <c r="B228" s="25"/>
      <c r="C228" s="25"/>
      <c r="D228" s="26"/>
      <c r="E228" s="26"/>
      <c r="F228" s="26"/>
      <c r="G228" s="26"/>
      <c r="H228" s="45" t="str">
        <f>IFERROR(VLOOKUP(#REF!,$AA$11:$AB$12,2,FALSE),"")</f>
        <v/>
      </c>
      <c r="T228" s="24"/>
      <c r="U228" s="23"/>
      <c r="V228" s="24"/>
      <c r="W228" s="24"/>
      <c r="Z228" s="7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s="6" customFormat="1" ht="20.100000000000001" hidden="1" customHeight="1">
      <c r="A229" s="5"/>
      <c r="B229" s="25"/>
      <c r="C229" s="25"/>
      <c r="D229" s="26"/>
      <c r="E229" s="26"/>
      <c r="F229" s="26"/>
      <c r="G229" s="26"/>
      <c r="H229" s="45" t="str">
        <f>IFERROR(VLOOKUP(#REF!,$AA$11:$AB$12,2,FALSE),"")</f>
        <v/>
      </c>
      <c r="T229" s="24"/>
      <c r="U229" s="23"/>
      <c r="V229" s="24"/>
      <c r="W229" s="24"/>
      <c r="Z229" s="7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s="6" customFormat="1" ht="20.100000000000001" hidden="1" customHeight="1">
      <c r="A230" s="5"/>
      <c r="B230" s="25"/>
      <c r="C230" s="25"/>
      <c r="D230" s="26"/>
      <c r="E230" s="26"/>
      <c r="F230" s="26"/>
      <c r="G230" s="26"/>
      <c r="H230" s="45" t="str">
        <f>IFERROR(VLOOKUP(#REF!,$AA$11:$AB$12,2,FALSE),"")</f>
        <v/>
      </c>
      <c r="T230" s="24"/>
      <c r="U230" s="23"/>
      <c r="V230" s="24"/>
      <c r="W230" s="24"/>
      <c r="Z230" s="7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s="6" customFormat="1" ht="20.100000000000001" hidden="1" customHeight="1">
      <c r="A231" s="5"/>
      <c r="B231" s="25"/>
      <c r="C231" s="25"/>
      <c r="D231" s="26"/>
      <c r="E231" s="26"/>
      <c r="F231" s="26"/>
      <c r="G231" s="26"/>
      <c r="H231" s="45" t="str">
        <f>IFERROR(VLOOKUP(#REF!,$AA$11:$AB$12,2,FALSE),"")</f>
        <v/>
      </c>
      <c r="T231" s="24"/>
      <c r="U231" s="23"/>
      <c r="V231" s="24"/>
      <c r="W231" s="24"/>
      <c r="Z231" s="7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s="6" customFormat="1" ht="20.100000000000001" hidden="1" customHeight="1">
      <c r="A232" s="5"/>
      <c r="B232" s="25"/>
      <c r="C232" s="25"/>
      <c r="D232" s="26"/>
      <c r="E232" s="26"/>
      <c r="F232" s="26"/>
      <c r="G232" s="26"/>
      <c r="H232" s="45" t="str">
        <f>IFERROR(VLOOKUP(#REF!,$AA$11:$AB$12,2,FALSE),"")</f>
        <v/>
      </c>
      <c r="T232" s="24"/>
      <c r="U232" s="23"/>
      <c r="V232" s="24"/>
      <c r="W232" s="24"/>
      <c r="Z232" s="7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s="6" customFormat="1" ht="20.100000000000001" hidden="1" customHeight="1">
      <c r="A233" s="5"/>
      <c r="B233" s="25"/>
      <c r="C233" s="25"/>
      <c r="D233" s="26"/>
      <c r="E233" s="26"/>
      <c r="F233" s="26"/>
      <c r="G233" s="26"/>
      <c r="H233" s="45" t="str">
        <f>IFERROR(VLOOKUP(#REF!,$AA$11:$AB$12,2,FALSE),"")</f>
        <v/>
      </c>
      <c r="T233" s="24"/>
      <c r="U233" s="23"/>
      <c r="V233" s="24"/>
      <c r="W233" s="24"/>
      <c r="Z233" s="7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s="6" customFormat="1" ht="20.100000000000001" hidden="1" customHeight="1">
      <c r="A234" s="5"/>
      <c r="B234" s="25"/>
      <c r="C234" s="25"/>
      <c r="D234" s="26"/>
      <c r="E234" s="26"/>
      <c r="F234" s="26"/>
      <c r="G234" s="26"/>
      <c r="H234" s="45" t="str">
        <f>IFERROR(VLOOKUP(#REF!,$AA$11:$AB$12,2,FALSE),"")</f>
        <v/>
      </c>
      <c r="T234" s="24"/>
      <c r="U234" s="23"/>
      <c r="V234" s="24"/>
      <c r="W234" s="24"/>
      <c r="Z234" s="7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s="6" customFormat="1" ht="20.100000000000001" hidden="1" customHeight="1">
      <c r="A235" s="5"/>
      <c r="B235" s="25"/>
      <c r="C235" s="25"/>
      <c r="D235" s="26"/>
      <c r="E235" s="26"/>
      <c r="F235" s="26"/>
      <c r="G235" s="26"/>
      <c r="H235" s="45" t="str">
        <f>IFERROR(VLOOKUP(#REF!,$AA$11:$AB$12,2,FALSE),"")</f>
        <v/>
      </c>
      <c r="T235" s="24"/>
      <c r="U235" s="23"/>
      <c r="V235" s="24"/>
      <c r="W235" s="24"/>
      <c r="Z235" s="7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s="6" customFormat="1" ht="20.100000000000001" hidden="1" customHeight="1">
      <c r="A236" s="5"/>
      <c r="B236" s="25"/>
      <c r="C236" s="25"/>
      <c r="D236" s="26"/>
      <c r="E236" s="26"/>
      <c r="F236" s="26"/>
      <c r="G236" s="26"/>
      <c r="H236" s="45" t="str">
        <f>IFERROR(VLOOKUP(#REF!,$AA$11:$AB$12,2,FALSE),"")</f>
        <v/>
      </c>
      <c r="T236" s="24"/>
      <c r="U236" s="23"/>
      <c r="V236" s="24"/>
      <c r="W236" s="24"/>
      <c r="Z236" s="7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s="6" customFormat="1" ht="20.100000000000001" hidden="1" customHeight="1">
      <c r="A237" s="5"/>
      <c r="B237" s="25"/>
      <c r="C237" s="25"/>
      <c r="D237" s="26"/>
      <c r="E237" s="26"/>
      <c r="F237" s="26"/>
      <c r="G237" s="26"/>
      <c r="H237" s="45" t="str">
        <f>IFERROR(VLOOKUP(#REF!,$AA$11:$AB$12,2,FALSE),"")</f>
        <v/>
      </c>
      <c r="T237" s="24"/>
      <c r="U237" s="23"/>
      <c r="V237" s="24"/>
      <c r="W237" s="24"/>
      <c r="Z237" s="7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s="6" customFormat="1" ht="20.100000000000001" hidden="1" customHeight="1">
      <c r="A238" s="5"/>
      <c r="B238" s="25"/>
      <c r="C238" s="25"/>
      <c r="D238" s="26"/>
      <c r="E238" s="26"/>
      <c r="F238" s="26"/>
      <c r="G238" s="26"/>
      <c r="H238" s="45" t="str">
        <f>IFERROR(VLOOKUP(#REF!,$AA$11:$AB$12,2,FALSE),"")</f>
        <v/>
      </c>
      <c r="T238" s="24"/>
      <c r="U238" s="23"/>
      <c r="V238" s="24"/>
      <c r="W238" s="24"/>
      <c r="Z238" s="7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s="6" customFormat="1" ht="20.100000000000001" hidden="1" customHeight="1">
      <c r="A239" s="5"/>
      <c r="B239" s="25"/>
      <c r="C239" s="25"/>
      <c r="D239" s="26"/>
      <c r="E239" s="26"/>
      <c r="F239" s="26"/>
      <c r="G239" s="26"/>
      <c r="H239" s="45" t="str">
        <f>IFERROR(VLOOKUP(#REF!,$AA$11:$AB$12,2,FALSE),"")</f>
        <v/>
      </c>
      <c r="T239" s="24"/>
      <c r="U239" s="23"/>
      <c r="V239" s="24"/>
      <c r="W239" s="24"/>
      <c r="Z239" s="7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s="6" customFormat="1" ht="20.100000000000001" hidden="1" customHeight="1">
      <c r="A240" s="5"/>
      <c r="B240" s="25"/>
      <c r="C240" s="25"/>
      <c r="D240" s="26"/>
      <c r="E240" s="26"/>
      <c r="F240" s="26"/>
      <c r="G240" s="26"/>
      <c r="H240" s="45" t="str">
        <f>IFERROR(VLOOKUP(#REF!,$AA$11:$AB$12,2,FALSE),"")</f>
        <v/>
      </c>
      <c r="T240" s="24"/>
      <c r="U240" s="23"/>
      <c r="V240" s="24"/>
      <c r="W240" s="24"/>
      <c r="Z240" s="7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s="6" customFormat="1" ht="20.100000000000001" hidden="1" customHeight="1">
      <c r="A241" s="5"/>
      <c r="B241" s="25"/>
      <c r="C241" s="25"/>
      <c r="D241" s="26"/>
      <c r="E241" s="26"/>
      <c r="F241" s="26"/>
      <c r="G241" s="26"/>
      <c r="H241" s="45" t="str">
        <f>IFERROR(VLOOKUP(#REF!,$AA$11:$AB$12,2,FALSE),"")</f>
        <v/>
      </c>
      <c r="T241" s="24"/>
      <c r="U241" s="23"/>
      <c r="V241" s="24"/>
      <c r="W241" s="24"/>
      <c r="Z241" s="7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s="6" customFormat="1" ht="20.100000000000001" hidden="1" customHeight="1">
      <c r="A242" s="5"/>
      <c r="B242" s="25"/>
      <c r="C242" s="25"/>
      <c r="D242" s="26"/>
      <c r="E242" s="26"/>
      <c r="F242" s="26"/>
      <c r="G242" s="26"/>
      <c r="H242" s="45" t="str">
        <f>IFERROR(VLOOKUP(#REF!,$AA$11:$AB$12,2,FALSE),"")</f>
        <v/>
      </c>
      <c r="T242" s="24"/>
      <c r="U242" s="23"/>
      <c r="V242" s="24"/>
      <c r="W242" s="24"/>
      <c r="Z242" s="7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s="6" customFormat="1" ht="20.100000000000001" hidden="1" customHeight="1">
      <c r="A243" s="5"/>
      <c r="B243" s="25"/>
      <c r="C243" s="25"/>
      <c r="D243" s="26"/>
      <c r="E243" s="26"/>
      <c r="F243" s="26"/>
      <c r="G243" s="26"/>
      <c r="H243" s="45" t="str">
        <f>IFERROR(VLOOKUP(#REF!,$AA$11:$AB$12,2,FALSE),"")</f>
        <v/>
      </c>
      <c r="T243" s="24"/>
      <c r="U243" s="23"/>
      <c r="V243" s="24"/>
      <c r="W243" s="24"/>
      <c r="Z243" s="7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s="6" customFormat="1" ht="20.100000000000001" hidden="1" customHeight="1">
      <c r="A244" s="5"/>
      <c r="B244" s="25"/>
      <c r="C244" s="25"/>
      <c r="D244" s="26"/>
      <c r="E244" s="26"/>
      <c r="F244" s="26"/>
      <c r="G244" s="26"/>
      <c r="H244" s="45" t="str">
        <f>IFERROR(VLOOKUP(#REF!,$AA$11:$AB$12,2,FALSE),"")</f>
        <v/>
      </c>
      <c r="T244" s="24"/>
      <c r="U244" s="23"/>
      <c r="V244" s="24"/>
      <c r="W244" s="24"/>
      <c r="Z244" s="7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s="6" customFormat="1" ht="20.100000000000001" hidden="1" customHeight="1">
      <c r="A245" s="5"/>
      <c r="B245" s="25"/>
      <c r="C245" s="25"/>
      <c r="D245" s="26"/>
      <c r="E245" s="26"/>
      <c r="F245" s="26"/>
      <c r="G245" s="26"/>
      <c r="H245" s="45" t="str">
        <f>IFERROR(VLOOKUP(#REF!,$AA$11:$AB$12,2,FALSE),"")</f>
        <v/>
      </c>
      <c r="T245" s="24"/>
      <c r="U245" s="23"/>
      <c r="V245" s="24"/>
      <c r="W245" s="24"/>
      <c r="Z245" s="7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s="6" customFormat="1" ht="20.100000000000001" hidden="1" customHeight="1">
      <c r="A246" s="5"/>
      <c r="B246" s="25"/>
      <c r="C246" s="25"/>
      <c r="D246" s="26"/>
      <c r="E246" s="26"/>
      <c r="F246" s="26"/>
      <c r="G246" s="26"/>
      <c r="H246" s="45" t="str">
        <f>IFERROR(VLOOKUP(#REF!,$AA$11:$AB$12,2,FALSE),"")</f>
        <v/>
      </c>
      <c r="T246" s="24"/>
      <c r="U246" s="23"/>
      <c r="V246" s="24"/>
      <c r="W246" s="24"/>
      <c r="Z246" s="7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s="6" customFormat="1" ht="20.100000000000001" hidden="1" customHeight="1">
      <c r="A247" s="5"/>
      <c r="B247" s="25"/>
      <c r="C247" s="25"/>
      <c r="D247" s="26"/>
      <c r="E247" s="26"/>
      <c r="F247" s="26"/>
      <c r="G247" s="26"/>
      <c r="H247" s="45" t="str">
        <f>IFERROR(VLOOKUP(#REF!,$AA$11:$AB$12,2,FALSE),"")</f>
        <v/>
      </c>
      <c r="T247" s="24"/>
      <c r="U247" s="23"/>
      <c r="V247" s="24"/>
      <c r="W247" s="24"/>
      <c r="Z247" s="7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s="6" customFormat="1" ht="20.100000000000001" hidden="1" customHeight="1">
      <c r="A248" s="5"/>
      <c r="B248" s="25"/>
      <c r="C248" s="25"/>
      <c r="D248" s="26"/>
      <c r="E248" s="26"/>
      <c r="F248" s="26"/>
      <c r="G248" s="26"/>
      <c r="H248" s="45" t="str">
        <f>IFERROR(VLOOKUP(#REF!,$AA$11:$AB$12,2,FALSE),"")</f>
        <v/>
      </c>
      <c r="T248" s="24"/>
      <c r="U248" s="23"/>
      <c r="V248" s="24"/>
      <c r="W248" s="24"/>
      <c r="Z248" s="7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s="6" customFormat="1" ht="20.100000000000001" hidden="1" customHeight="1">
      <c r="A249" s="5"/>
      <c r="B249" s="25"/>
      <c r="C249" s="25"/>
      <c r="D249" s="26"/>
      <c r="E249" s="26"/>
      <c r="F249" s="26"/>
      <c r="G249" s="26"/>
      <c r="H249" s="45" t="str">
        <f>IFERROR(VLOOKUP(#REF!,$AA$11:$AB$12,2,FALSE),"")</f>
        <v/>
      </c>
      <c r="T249" s="24"/>
      <c r="U249" s="23"/>
      <c r="V249" s="24"/>
      <c r="W249" s="24"/>
      <c r="Z249" s="7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s="6" customFormat="1" ht="20.100000000000001" hidden="1" customHeight="1">
      <c r="A250" s="5"/>
      <c r="B250" s="25"/>
      <c r="C250" s="25"/>
      <c r="D250" s="26"/>
      <c r="E250" s="26"/>
      <c r="F250" s="26"/>
      <c r="G250" s="26"/>
      <c r="H250" s="45" t="str">
        <f>IFERROR(VLOOKUP(#REF!,$AA$11:$AB$12,2,FALSE),"")</f>
        <v/>
      </c>
      <c r="T250" s="24"/>
      <c r="U250" s="23"/>
      <c r="V250" s="24"/>
      <c r="W250" s="24"/>
      <c r="Z250" s="7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s="6" customFormat="1" ht="20.100000000000001" hidden="1" customHeight="1">
      <c r="A251" s="5"/>
      <c r="B251" s="25"/>
      <c r="C251" s="25"/>
      <c r="D251" s="26"/>
      <c r="E251" s="26"/>
      <c r="F251" s="26"/>
      <c r="G251" s="26"/>
      <c r="H251" s="45" t="str">
        <f>IFERROR(VLOOKUP(#REF!,$AA$11:$AB$12,2,FALSE),"")</f>
        <v/>
      </c>
      <c r="T251" s="24"/>
      <c r="U251" s="23"/>
      <c r="V251" s="24"/>
      <c r="W251" s="24"/>
      <c r="Z251" s="7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s="6" customFormat="1" ht="14.25" hidden="1" customHeight="1">
      <c r="A252" s="2"/>
      <c r="B252" s="1"/>
      <c r="C252" s="1"/>
      <c r="D252" s="2"/>
      <c r="E252" s="1"/>
      <c r="F252" s="2"/>
      <c r="G252" s="2"/>
      <c r="H252" s="45"/>
      <c r="U252" s="23"/>
      <c r="Z252" s="7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s="6" customFormat="1" ht="14.25" hidden="1" customHeight="1">
      <c r="A253" s="2"/>
      <c r="B253" s="1"/>
      <c r="C253" s="1"/>
      <c r="D253" s="2"/>
      <c r="E253" s="1"/>
      <c r="F253" s="2"/>
      <c r="G253" s="2"/>
      <c r="H253" s="45"/>
      <c r="Z253" s="7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</sheetData>
  <sheetProtection algorithmName="SHA-512" hashValue="Lq7AIS1/gpjpwy4SAvsviX6aSIA3OItWb7vOcSuLpMcZqSLf+kqn3XdwCb0KMIcGUU+sSVor8nknbYSgcJHA/A==" saltValue="cr3Sa4NEHczmRduzb9OHtA==" spinCount="100000" sheet="1" objects="1" scenarios="1"/>
  <autoFilter ref="A10:G10" xr:uid="{B139B091-0ED0-450F-8550-CA872219F10D}"/>
  <mergeCells count="2">
    <mergeCell ref="C8:F8"/>
    <mergeCell ref="C7:F7"/>
  </mergeCells>
  <conditionalFormatting sqref="G11:G251">
    <cfRule type="expression" dxfId="5" priority="1">
      <formula>#REF!="BA-B"</formula>
    </cfRule>
    <cfRule type="expression" dxfId="4" priority="2">
      <formula>#REF!="BA-A"</formula>
    </cfRule>
    <cfRule type="expression" dxfId="3" priority="3">
      <formula>#REF!="SI"</formula>
    </cfRule>
  </conditionalFormatting>
  <dataValidations count="5">
    <dataValidation type="list" allowBlank="1" showErrorMessage="1" sqref="E173:F251 F151:F169 E144:E169 E11:E114" xr:uid="{9121F389-0BCD-480C-907B-89E31AC5DC34}">
      <formula1>$W$11:$W$16</formula1>
    </dataValidation>
    <dataValidation type="list" allowBlank="1" showErrorMessage="1" sqref="F173:F251 F11:F169" xr:uid="{FEF684EC-5E4E-416F-BEF4-DE352823DBD5}">
      <formula1>$T$11:$T$12</formula1>
    </dataValidation>
    <dataValidation type="list" allowBlank="1" showErrorMessage="1" sqref="E115:E143" xr:uid="{26A01C1E-94A2-4AE5-A69F-CB46B5FB6559}">
      <formula1>$W$11:$W$16</formula1>
      <formula2>0</formula2>
    </dataValidation>
    <dataValidation type="list" allowBlank="1" showErrorMessage="1" sqref="D151:D251" xr:uid="{1FB13C8C-3F29-4609-80B2-1129740C552C}">
      <formula1>$U$12:$U$19</formula1>
    </dataValidation>
    <dataValidation type="list" allowBlank="1" showErrorMessage="1" sqref="D11:D150" xr:uid="{240EBE29-BF14-4937-A2F5-54672DE2B3B4}">
      <formula1>$U$11:$U$12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B8DD-D660-4FF9-8488-29497123EF21}">
  <sheetPr>
    <tabColor rgb="FF00B050"/>
  </sheetPr>
  <dimension ref="A1:AP253"/>
  <sheetViews>
    <sheetView zoomScaleNormal="100" workbookViewId="0">
      <pane xSplit="1" ySplit="10" topLeftCell="B11" activePane="bottomRight" state="frozen"/>
      <selection activeCell="D22" sqref="D22"/>
      <selection pane="topRight" activeCell="D22" sqref="D22"/>
      <selection pane="bottomLeft" activeCell="D22" sqref="D22"/>
      <selection pane="bottomRight" activeCell="B11" sqref="B11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2.7109375" style="1" customWidth="1"/>
    <col min="4" max="4" width="15" style="2" customWidth="1"/>
    <col min="5" max="5" width="15.42578125" style="1" bestFit="1" customWidth="1"/>
    <col min="6" max="6" width="7.7109375" style="2" customWidth="1"/>
    <col min="7" max="7" width="8.7109375" style="45" hidden="1"/>
    <col min="8" max="21" width="8.7109375" style="6" hidden="1"/>
    <col min="22" max="22" width="14.7109375" style="6" hidden="1"/>
    <col min="23" max="24" width="8.7109375" style="6" hidden="1"/>
    <col min="25" max="25" width="8.7109375" style="7" hidden="1"/>
    <col min="26" max="26" width="14.42578125" style="6" hidden="1"/>
    <col min="27" max="28" width="8.7109375" style="6" hidden="1"/>
    <col min="29" max="16384" width="8.7109375" style="1" hidden="1"/>
  </cols>
  <sheetData>
    <row r="1" spans="1:42" ht="1.35" customHeight="1"/>
    <row r="2" spans="1:42" ht="15" customHeight="1">
      <c r="A2" s="7"/>
      <c r="B2" s="6"/>
      <c r="C2" s="9" t="s">
        <v>0</v>
      </c>
      <c r="D2" s="31" t="str">
        <f>istruzioni!D2</f>
        <v>GPGK</v>
      </c>
      <c r="E2" s="6"/>
      <c r="F2" s="7"/>
    </row>
    <row r="3" spans="1:42" ht="15" customHeight="1">
      <c r="A3" s="7"/>
      <c r="B3" s="6"/>
      <c r="C3" s="9"/>
      <c r="D3" s="59"/>
      <c r="E3" s="6"/>
      <c r="F3" s="7"/>
    </row>
    <row r="4" spans="1:42" ht="15" customHeight="1">
      <c r="A4" s="7"/>
      <c r="B4" s="6"/>
      <c r="C4" s="9" t="s">
        <v>2</v>
      </c>
      <c r="D4" s="60">
        <f>istruzioni!D4</f>
        <v>45780</v>
      </c>
      <c r="E4" s="6"/>
      <c r="F4" s="7"/>
    </row>
    <row r="5" spans="1:42" ht="15" customHeight="1">
      <c r="A5" s="29"/>
      <c r="B5" s="14"/>
      <c r="C5" s="14"/>
      <c r="D5" s="7"/>
      <c r="E5" s="14"/>
      <c r="F5" s="7"/>
    </row>
    <row r="6" spans="1:42" s="6" customFormat="1" ht="15" customHeight="1">
      <c r="A6" s="31"/>
      <c r="B6" s="15"/>
      <c r="C6" s="15"/>
      <c r="D6" s="15"/>
      <c r="F6" s="7"/>
      <c r="G6" s="45"/>
      <c r="Y6" s="7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6" customFormat="1" ht="24.95" customHeight="1">
      <c r="A7" s="31"/>
      <c r="B7" s="50" t="s">
        <v>43</v>
      </c>
      <c r="C7" s="90" t="s">
        <v>49</v>
      </c>
      <c r="D7" s="91"/>
      <c r="E7" s="91"/>
      <c r="F7" s="7"/>
      <c r="G7" s="45"/>
      <c r="Y7" s="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6" customFormat="1" ht="24.95" customHeight="1">
      <c r="A8" s="31"/>
      <c r="B8" s="50" t="s">
        <v>42</v>
      </c>
      <c r="C8" s="90" t="s">
        <v>44</v>
      </c>
      <c r="D8" s="90"/>
      <c r="E8" s="90"/>
      <c r="F8" s="7"/>
      <c r="G8" s="45"/>
      <c r="Y8" s="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6" customFormat="1" ht="15" customHeight="1">
      <c r="A9" s="30"/>
      <c r="B9" s="16"/>
      <c r="C9" s="16"/>
      <c r="D9" s="16"/>
      <c r="F9" s="7"/>
      <c r="G9" s="45"/>
      <c r="Y9" s="7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6" customFormat="1" ht="45" customHeight="1">
      <c r="A10" s="3" t="s">
        <v>3</v>
      </c>
      <c r="B10" s="3" t="s">
        <v>4</v>
      </c>
      <c r="C10" s="3" t="s">
        <v>22</v>
      </c>
      <c r="D10" s="3" t="s">
        <v>23</v>
      </c>
      <c r="E10" s="3" t="s">
        <v>5</v>
      </c>
      <c r="F10" s="3" t="s">
        <v>6</v>
      </c>
      <c r="G10" s="45"/>
      <c r="Y10" s="7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6" customFormat="1" ht="20.100000000000001" customHeight="1">
      <c r="A11" s="5" cm="1">
        <f t="array" ref="A11:A150">_xlfn.SEQUENCE(140)</f>
        <v>1</v>
      </c>
      <c r="B11" s="95"/>
      <c r="C11" s="25"/>
      <c r="D11" s="26"/>
      <c r="E11" s="26"/>
      <c r="F11" s="26"/>
      <c r="G11" s="45" t="str">
        <f>IFERROR(VLOOKUP(#REF!,$Z$11:$AA$12,2,FALSE),"")</f>
        <v/>
      </c>
      <c r="S11" s="24" t="s">
        <v>16</v>
      </c>
      <c r="T11" s="23">
        <v>2016</v>
      </c>
      <c r="U11" s="24" t="s">
        <v>15</v>
      </c>
      <c r="V11" s="24" t="s">
        <v>26</v>
      </c>
      <c r="W11" s="6" t="s">
        <v>24</v>
      </c>
      <c r="X11" s="6" t="s">
        <v>32</v>
      </c>
      <c r="Y11" s="7">
        <v>10</v>
      </c>
      <c r="Z11" s="6" t="s">
        <v>34</v>
      </c>
      <c r="AA11" s="6">
        <v>1</v>
      </c>
      <c r="AD11" s="1" t="s">
        <v>24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6" customFormat="1" ht="20.100000000000001" customHeight="1">
      <c r="A12" s="5">
        <v>2</v>
      </c>
      <c r="B12" s="25"/>
      <c r="C12" s="25"/>
      <c r="D12" s="26"/>
      <c r="E12" s="26"/>
      <c r="F12" s="26"/>
      <c r="G12" s="45" t="str">
        <f>IFERROR(VLOOKUP(#REF!,$Z$11:$AA$12,2,FALSE),"")</f>
        <v/>
      </c>
      <c r="S12" s="24" t="s">
        <v>9</v>
      </c>
      <c r="T12" s="23">
        <v>2017</v>
      </c>
      <c r="U12" s="24" t="s">
        <v>15</v>
      </c>
      <c r="V12" s="24" t="s">
        <v>10</v>
      </c>
      <c r="W12" s="6" t="s">
        <v>25</v>
      </c>
      <c r="X12" s="6" t="s">
        <v>33</v>
      </c>
      <c r="Y12" s="7">
        <v>11</v>
      </c>
      <c r="Z12" s="6" t="s">
        <v>35</v>
      </c>
      <c r="AA12" s="6">
        <v>1</v>
      </c>
      <c r="AD12" s="1" t="s">
        <v>25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6" customFormat="1" ht="20.100000000000001" customHeight="1">
      <c r="A13" s="5">
        <v>3</v>
      </c>
      <c r="B13" s="25"/>
      <c r="C13" s="25"/>
      <c r="D13" s="26"/>
      <c r="E13" s="26"/>
      <c r="F13" s="26"/>
      <c r="G13" s="45" t="str">
        <f>IFERROR(VLOOKUP(#REF!,$Z$11:$AA$12,2,FALSE),"")</f>
        <v/>
      </c>
      <c r="S13" s="24"/>
      <c r="T13" s="23"/>
      <c r="U13" s="24" t="s">
        <v>8</v>
      </c>
      <c r="V13" s="24" t="s">
        <v>7</v>
      </c>
      <c r="Y13" s="7">
        <v>12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6" customFormat="1" ht="20.100000000000001" customHeight="1">
      <c r="A14" s="5">
        <v>4</v>
      </c>
      <c r="B14" s="25"/>
      <c r="C14" s="25"/>
      <c r="D14" s="26"/>
      <c r="E14" s="26"/>
      <c r="F14" s="26"/>
      <c r="G14" s="45" t="str">
        <f>IFERROR(VLOOKUP(#REF!,$Z$11:$AA$12,2,FALSE),"")</f>
        <v/>
      </c>
      <c r="S14" s="24"/>
      <c r="T14" s="23"/>
      <c r="U14" s="24" t="s">
        <v>8</v>
      </c>
      <c r="V14" s="24" t="s">
        <v>11</v>
      </c>
      <c r="Y14" s="7">
        <v>13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6" customFormat="1" ht="20.100000000000001" customHeight="1">
      <c r="A15" s="5">
        <v>5</v>
      </c>
      <c r="B15" s="25"/>
      <c r="C15" s="25"/>
      <c r="D15" s="26"/>
      <c r="E15" s="26"/>
      <c r="F15" s="26"/>
      <c r="G15" s="45" t="str">
        <f>IFERROR(VLOOKUP(#REF!,$Z$11:$AA$12,2,FALSE),"")</f>
        <v/>
      </c>
      <c r="S15" s="24"/>
      <c r="T15" s="23"/>
      <c r="U15" s="24" t="s">
        <v>12</v>
      </c>
      <c r="V15" s="24" t="s">
        <v>14</v>
      </c>
      <c r="Y15" s="7">
        <v>14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6" customFormat="1" ht="20.100000000000001" customHeight="1">
      <c r="A16" s="5">
        <v>6</v>
      </c>
      <c r="B16" s="25"/>
      <c r="C16" s="25"/>
      <c r="D16" s="26"/>
      <c r="E16" s="26"/>
      <c r="F16" s="26"/>
      <c r="G16" s="45" t="str">
        <f>IFERROR(VLOOKUP(#REF!,$Z$11:$AA$12,2,FALSE),"")</f>
        <v/>
      </c>
      <c r="S16" s="24"/>
      <c r="T16" s="23"/>
      <c r="U16" s="24" t="s">
        <v>12</v>
      </c>
      <c r="V16" s="24" t="s">
        <v>13</v>
      </c>
      <c r="Y16" s="7">
        <v>15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6" customFormat="1" ht="20.100000000000001" customHeight="1">
      <c r="A17" s="5">
        <v>7</v>
      </c>
      <c r="B17" s="25"/>
      <c r="C17" s="25"/>
      <c r="D17" s="26"/>
      <c r="E17" s="26"/>
      <c r="F17" s="26"/>
      <c r="G17" s="45" t="str">
        <f>IFERROR(VLOOKUP(#REF!,$Z$11:$AA$12,2,FALSE),"")</f>
        <v/>
      </c>
      <c r="S17" s="24"/>
      <c r="T17" s="23"/>
      <c r="U17" s="24" t="s">
        <v>21</v>
      </c>
      <c r="V17" s="24"/>
      <c r="Y17" s="7">
        <v>16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6" customFormat="1" ht="20.100000000000001" customHeight="1">
      <c r="A18" s="5">
        <v>8</v>
      </c>
      <c r="B18" s="25"/>
      <c r="C18" s="25"/>
      <c r="D18" s="26"/>
      <c r="E18" s="26"/>
      <c r="F18" s="26"/>
      <c r="G18" s="45" t="str">
        <f>IFERROR(VLOOKUP(#REF!,$Z$11:$AA$12,2,FALSE),"")</f>
        <v/>
      </c>
      <c r="S18" s="24"/>
      <c r="T18" s="23"/>
      <c r="U18" s="24" t="s">
        <v>21</v>
      </c>
      <c r="V18" s="24"/>
      <c r="Y18" s="7">
        <v>17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6" customFormat="1" ht="20.100000000000001" customHeight="1">
      <c r="A19" s="5">
        <v>9</v>
      </c>
      <c r="B19" s="25"/>
      <c r="C19" s="25"/>
      <c r="D19" s="26"/>
      <c r="E19" s="26"/>
      <c r="F19" s="26"/>
      <c r="G19" s="45" t="str">
        <f>IFERROR(VLOOKUP(#REF!,$Z$11:$AA$12,2,FALSE),"")</f>
        <v/>
      </c>
      <c r="S19" s="24"/>
      <c r="T19" s="23"/>
      <c r="U19" s="24"/>
      <c r="V19" s="24"/>
      <c r="Y19" s="7">
        <v>18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6" customFormat="1" ht="20.100000000000001" customHeight="1">
      <c r="A20" s="5">
        <v>10</v>
      </c>
      <c r="B20" s="25"/>
      <c r="C20" s="25"/>
      <c r="D20" s="26"/>
      <c r="E20" s="26"/>
      <c r="F20" s="26"/>
      <c r="G20" s="45" t="str">
        <f>IFERROR(VLOOKUP(#REF!,$Z$11:$AA$12,2,FALSE),"")</f>
        <v/>
      </c>
      <c r="S20" s="24"/>
      <c r="T20" s="23"/>
      <c r="U20" s="24"/>
      <c r="V20" s="24"/>
      <c r="Y20" s="7">
        <v>19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6" customFormat="1" ht="20.100000000000001" customHeight="1">
      <c r="A21" s="5">
        <v>11</v>
      </c>
      <c r="B21" s="25"/>
      <c r="C21" s="25"/>
      <c r="D21" s="26"/>
      <c r="E21" s="26"/>
      <c r="F21" s="26"/>
      <c r="G21" s="45" t="str">
        <f>IFERROR(VLOOKUP(#REF!,$Z$11:$AA$12,2,FALSE),"")</f>
        <v/>
      </c>
      <c r="S21" s="24"/>
      <c r="T21" s="23"/>
      <c r="U21" s="24"/>
      <c r="V21" s="24"/>
      <c r="Y21" s="7">
        <v>20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6" customFormat="1" ht="20.100000000000001" customHeight="1">
      <c r="A22" s="5">
        <v>12</v>
      </c>
      <c r="B22" s="25"/>
      <c r="C22" s="25"/>
      <c r="D22" s="26"/>
      <c r="E22" s="26"/>
      <c r="F22" s="26"/>
      <c r="G22" s="45" t="str">
        <f>IFERROR(VLOOKUP(#REF!,$Z$11:$AA$12,2,FALSE),"")</f>
        <v/>
      </c>
      <c r="S22" s="24"/>
      <c r="T22" s="23"/>
      <c r="U22" s="24"/>
      <c r="V22" s="24"/>
      <c r="Y22" s="7">
        <v>21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6" customFormat="1" ht="20.100000000000001" customHeight="1">
      <c r="A23" s="5">
        <v>13</v>
      </c>
      <c r="B23" s="25"/>
      <c r="C23" s="25"/>
      <c r="D23" s="26"/>
      <c r="E23" s="26"/>
      <c r="F23" s="26"/>
      <c r="G23" s="45" t="str">
        <f>IFERROR(VLOOKUP(#REF!,$Z$11:$AA$12,2,FALSE),"")</f>
        <v/>
      </c>
      <c r="S23" s="24"/>
      <c r="T23" s="23"/>
      <c r="U23" s="24"/>
      <c r="V23" s="24"/>
      <c r="Y23" s="7">
        <v>22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6" customFormat="1" ht="20.100000000000001" customHeight="1">
      <c r="A24" s="5">
        <v>14</v>
      </c>
      <c r="B24" s="25"/>
      <c r="C24" s="25"/>
      <c r="D24" s="26"/>
      <c r="E24" s="26"/>
      <c r="F24" s="26"/>
      <c r="G24" s="45" t="str">
        <f>IFERROR(VLOOKUP(#REF!,$Z$11:$AA$12,2,FALSE),"")</f>
        <v/>
      </c>
      <c r="S24" s="24"/>
      <c r="T24" s="23"/>
      <c r="U24" s="24"/>
      <c r="V24" s="24"/>
      <c r="Y24" s="7">
        <v>23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6" customFormat="1" ht="20.100000000000001" customHeight="1">
      <c r="A25" s="5">
        <v>15</v>
      </c>
      <c r="B25" s="25"/>
      <c r="C25" s="25"/>
      <c r="D25" s="26"/>
      <c r="E25" s="26"/>
      <c r="F25" s="26"/>
      <c r="G25" s="45" t="str">
        <f>IFERROR(VLOOKUP(#REF!,$Z$11:$AA$12,2,FALSE),"")</f>
        <v/>
      </c>
      <c r="S25" s="24"/>
      <c r="T25" s="23"/>
      <c r="U25" s="24"/>
      <c r="V25" s="24"/>
      <c r="Y25" s="7">
        <v>24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6" customFormat="1" ht="20.100000000000001" customHeight="1">
      <c r="A26" s="5">
        <v>16</v>
      </c>
      <c r="B26" s="25"/>
      <c r="C26" s="25"/>
      <c r="D26" s="26"/>
      <c r="E26" s="26"/>
      <c r="F26" s="26"/>
      <c r="G26" s="45" t="str">
        <f>IFERROR(VLOOKUP(#REF!,$Z$11:$AA$12,2,FALSE),"")</f>
        <v/>
      </c>
      <c r="S26" s="24"/>
      <c r="T26" s="23"/>
      <c r="U26" s="24"/>
      <c r="V26" s="24"/>
      <c r="Y26" s="7">
        <v>25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6" customFormat="1" ht="20.100000000000001" customHeight="1">
      <c r="A27" s="5">
        <v>17</v>
      </c>
      <c r="B27" s="25"/>
      <c r="C27" s="25"/>
      <c r="D27" s="26"/>
      <c r="E27" s="26"/>
      <c r="F27" s="26"/>
      <c r="G27" s="45" t="str">
        <f>IFERROR(VLOOKUP(#REF!,$Z$11:$AA$12,2,FALSE),"")</f>
        <v/>
      </c>
      <c r="S27" s="24"/>
      <c r="T27" s="23"/>
      <c r="U27" s="24"/>
      <c r="V27" s="24"/>
      <c r="Y27" s="7">
        <v>26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6" customFormat="1" ht="20.100000000000001" customHeight="1">
      <c r="A28" s="5">
        <v>18</v>
      </c>
      <c r="B28" s="25"/>
      <c r="C28" s="25"/>
      <c r="D28" s="26"/>
      <c r="E28" s="26"/>
      <c r="F28" s="26"/>
      <c r="G28" s="45" t="str">
        <f>IFERROR(VLOOKUP(#REF!,$Z$11:$AA$12,2,FALSE),"")</f>
        <v/>
      </c>
      <c r="S28" s="24"/>
      <c r="T28" s="23"/>
      <c r="U28" s="24"/>
      <c r="V28" s="24"/>
      <c r="Y28" s="7">
        <v>27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6" customFormat="1" ht="20.100000000000001" customHeight="1">
      <c r="A29" s="5">
        <v>19</v>
      </c>
      <c r="B29" s="25"/>
      <c r="C29" s="25"/>
      <c r="D29" s="26"/>
      <c r="E29" s="26"/>
      <c r="F29" s="26"/>
      <c r="G29" s="45" t="str">
        <f>IFERROR(VLOOKUP(#REF!,$Z$11:$AA$12,2,FALSE),"")</f>
        <v/>
      </c>
      <c r="S29" s="24"/>
      <c r="T29" s="23"/>
      <c r="U29" s="24"/>
      <c r="V29" s="24"/>
      <c r="Y29" s="7">
        <v>28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6" customFormat="1" ht="20.100000000000001" customHeight="1">
      <c r="A30" s="5">
        <v>20</v>
      </c>
      <c r="B30" s="25"/>
      <c r="C30" s="25"/>
      <c r="D30" s="26"/>
      <c r="E30" s="26"/>
      <c r="F30" s="26"/>
      <c r="G30" s="45" t="str">
        <f>IFERROR(VLOOKUP(#REF!,$Z$11:$AA$12,2,FALSE),"")</f>
        <v/>
      </c>
      <c r="S30" s="24"/>
      <c r="T30" s="23"/>
      <c r="U30" s="24"/>
      <c r="V30" s="24"/>
      <c r="Y30" s="7">
        <v>29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s="6" customFormat="1" ht="20.100000000000001" customHeight="1">
      <c r="A31" s="5">
        <v>21</v>
      </c>
      <c r="B31" s="25"/>
      <c r="C31" s="25"/>
      <c r="D31" s="26"/>
      <c r="E31" s="26"/>
      <c r="F31" s="26"/>
      <c r="G31" s="45" t="str">
        <f>IFERROR(VLOOKUP(#REF!,$Z$11:$AA$12,2,FALSE),"")</f>
        <v/>
      </c>
      <c r="S31" s="24"/>
      <c r="T31" s="23"/>
      <c r="U31" s="24"/>
      <c r="V31" s="24"/>
      <c r="Y31" s="7">
        <v>30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6" customFormat="1" ht="20.100000000000001" customHeight="1">
      <c r="A32" s="5">
        <v>22</v>
      </c>
      <c r="B32" s="25"/>
      <c r="C32" s="25"/>
      <c r="D32" s="26"/>
      <c r="E32" s="26"/>
      <c r="F32" s="26"/>
      <c r="G32" s="45" t="str">
        <f>IFERROR(VLOOKUP(#REF!,$Z$11:$AA$12,2,FALSE),"")</f>
        <v/>
      </c>
      <c r="S32" s="24"/>
      <c r="T32" s="23"/>
      <c r="U32" s="24"/>
      <c r="V32" s="24"/>
      <c r="Y32" s="7">
        <v>31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6" customFormat="1" ht="20.100000000000001" customHeight="1">
      <c r="A33" s="5">
        <v>23</v>
      </c>
      <c r="B33" s="25"/>
      <c r="C33" s="25"/>
      <c r="D33" s="26"/>
      <c r="E33" s="26"/>
      <c r="F33" s="26"/>
      <c r="G33" s="45" t="str">
        <f>IFERROR(VLOOKUP(#REF!,$Z$11:$AA$12,2,FALSE),"")</f>
        <v/>
      </c>
      <c r="S33" s="24"/>
      <c r="T33" s="23"/>
      <c r="U33" s="24"/>
      <c r="V33" s="24"/>
      <c r="Y33" s="7">
        <v>32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s="6" customFormat="1" ht="20.100000000000001" customHeight="1">
      <c r="A34" s="5">
        <v>24</v>
      </c>
      <c r="B34" s="25"/>
      <c r="C34" s="25"/>
      <c r="D34" s="26"/>
      <c r="E34" s="26"/>
      <c r="F34" s="26"/>
      <c r="G34" s="45" t="str">
        <f>IFERROR(VLOOKUP(#REF!,$Z$11:$AA$12,2,FALSE),"")</f>
        <v/>
      </c>
      <c r="S34" s="24"/>
      <c r="T34" s="23"/>
      <c r="U34" s="24"/>
      <c r="V34" s="24"/>
      <c r="Y34" s="7">
        <v>33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s="6" customFormat="1" ht="20.100000000000001" customHeight="1">
      <c r="A35" s="5">
        <v>25</v>
      </c>
      <c r="B35" s="25"/>
      <c r="C35" s="25"/>
      <c r="D35" s="26"/>
      <c r="E35" s="26"/>
      <c r="F35" s="26"/>
      <c r="G35" s="45" t="str">
        <f>IFERROR(VLOOKUP(#REF!,$Z$11:$AA$12,2,FALSE),"")</f>
        <v/>
      </c>
      <c r="S35" s="24"/>
      <c r="T35" s="23"/>
      <c r="U35" s="24"/>
      <c r="V35" s="24"/>
      <c r="Y35" s="7">
        <v>34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s="6" customFormat="1" ht="20.100000000000001" customHeight="1">
      <c r="A36" s="5">
        <v>26</v>
      </c>
      <c r="B36" s="25"/>
      <c r="C36" s="25"/>
      <c r="D36" s="26"/>
      <c r="E36" s="26"/>
      <c r="F36" s="26"/>
      <c r="G36" s="45" t="str">
        <f>IFERROR(VLOOKUP(#REF!,$Z$11:$AA$12,2,FALSE),"")</f>
        <v/>
      </c>
      <c r="S36" s="24"/>
      <c r="T36" s="23"/>
      <c r="U36" s="24"/>
      <c r="V36" s="24"/>
      <c r="Y36" s="7">
        <v>35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s="6" customFormat="1" ht="20.100000000000001" customHeight="1">
      <c r="A37" s="5">
        <v>27</v>
      </c>
      <c r="B37" s="25"/>
      <c r="C37" s="25"/>
      <c r="D37" s="26"/>
      <c r="E37" s="26"/>
      <c r="F37" s="26"/>
      <c r="G37" s="45" t="str">
        <f>IFERROR(VLOOKUP(#REF!,$Z$11:$AA$12,2,FALSE),"")</f>
        <v/>
      </c>
      <c r="S37" s="24"/>
      <c r="T37" s="23"/>
      <c r="U37" s="24"/>
      <c r="V37" s="24"/>
      <c r="Y37" s="7">
        <v>36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s="6" customFormat="1" ht="20.100000000000001" customHeight="1">
      <c r="A38" s="5">
        <v>28</v>
      </c>
      <c r="B38" s="25"/>
      <c r="C38" s="25"/>
      <c r="D38" s="26"/>
      <c r="E38" s="26"/>
      <c r="F38" s="26"/>
      <c r="G38" s="45" t="str">
        <f>IFERROR(VLOOKUP(#REF!,$Z$11:$AA$12,2,FALSE),"")</f>
        <v/>
      </c>
      <c r="S38" s="24"/>
      <c r="T38" s="23"/>
      <c r="U38" s="24"/>
      <c r="V38" s="24"/>
      <c r="Y38" s="7">
        <v>37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s="6" customFormat="1" ht="20.100000000000001" customHeight="1">
      <c r="A39" s="5">
        <v>29</v>
      </c>
      <c r="B39" s="25"/>
      <c r="C39" s="25"/>
      <c r="D39" s="26"/>
      <c r="E39" s="26"/>
      <c r="F39" s="26"/>
      <c r="G39" s="45" t="str">
        <f>IFERROR(VLOOKUP(#REF!,$Z$11:$AA$12,2,FALSE),"")</f>
        <v/>
      </c>
      <c r="S39" s="24"/>
      <c r="T39" s="23"/>
      <c r="U39" s="24"/>
      <c r="V39" s="24"/>
      <c r="Y39" s="7">
        <v>38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s="6" customFormat="1" ht="20.100000000000001" customHeight="1">
      <c r="A40" s="5">
        <v>30</v>
      </c>
      <c r="B40" s="25"/>
      <c r="C40" s="25"/>
      <c r="D40" s="26"/>
      <c r="E40" s="26"/>
      <c r="F40" s="26"/>
      <c r="G40" s="45" t="str">
        <f>IFERROR(VLOOKUP(#REF!,$Z$11:$AA$12,2,FALSE),"")</f>
        <v/>
      </c>
      <c r="S40" s="24"/>
      <c r="T40" s="23"/>
      <c r="U40" s="24"/>
      <c r="V40" s="24"/>
      <c r="Y40" s="7">
        <v>39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s="6" customFormat="1" ht="20.100000000000001" customHeight="1">
      <c r="A41" s="5">
        <v>31</v>
      </c>
      <c r="B41" s="25"/>
      <c r="C41" s="25"/>
      <c r="D41" s="26"/>
      <c r="E41" s="26"/>
      <c r="F41" s="26"/>
      <c r="G41" s="45" t="str">
        <f>IFERROR(VLOOKUP(#REF!,$Z$11:$AA$12,2,FALSE),"")</f>
        <v/>
      </c>
      <c r="S41" s="24"/>
      <c r="T41" s="23"/>
      <c r="U41" s="24"/>
      <c r="V41" s="24"/>
      <c r="Y41" s="7">
        <v>40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s="6" customFormat="1" ht="20.100000000000001" customHeight="1">
      <c r="A42" s="5">
        <v>32</v>
      </c>
      <c r="B42" s="25"/>
      <c r="C42" s="25"/>
      <c r="D42" s="26"/>
      <c r="E42" s="26"/>
      <c r="F42" s="26"/>
      <c r="G42" s="45" t="str">
        <f>IFERROR(VLOOKUP(#REF!,$Z$11:$AA$12,2,FALSE),"")</f>
        <v/>
      </c>
      <c r="S42" s="24"/>
      <c r="T42" s="23"/>
      <c r="U42" s="24"/>
      <c r="V42" s="24"/>
      <c r="Y42" s="7">
        <v>41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s="6" customFormat="1" ht="20.100000000000001" customHeight="1">
      <c r="A43" s="5">
        <v>33</v>
      </c>
      <c r="B43" s="25"/>
      <c r="C43" s="25"/>
      <c r="D43" s="26"/>
      <c r="E43" s="26"/>
      <c r="F43" s="26"/>
      <c r="G43" s="45" t="str">
        <f>IFERROR(VLOOKUP(#REF!,$Z$11:$AA$12,2,FALSE),"")</f>
        <v/>
      </c>
      <c r="S43" s="24"/>
      <c r="T43" s="23"/>
      <c r="U43" s="24"/>
      <c r="V43" s="24"/>
      <c r="Y43" s="7">
        <v>42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s="6" customFormat="1" ht="20.100000000000001" customHeight="1">
      <c r="A44" s="5">
        <v>34</v>
      </c>
      <c r="B44" s="25"/>
      <c r="C44" s="25"/>
      <c r="D44" s="26"/>
      <c r="E44" s="26"/>
      <c r="F44" s="26"/>
      <c r="G44" s="45" t="str">
        <f>IFERROR(VLOOKUP(#REF!,$Z$11:$AA$12,2,FALSE),"")</f>
        <v/>
      </c>
      <c r="S44" s="24"/>
      <c r="T44" s="23"/>
      <c r="U44" s="24"/>
      <c r="V44" s="24"/>
      <c r="Y44" s="7">
        <v>43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s="6" customFormat="1" ht="20.100000000000001" customHeight="1">
      <c r="A45" s="5">
        <v>35</v>
      </c>
      <c r="B45" s="25"/>
      <c r="C45" s="25"/>
      <c r="D45" s="26"/>
      <c r="E45" s="26"/>
      <c r="F45" s="26"/>
      <c r="G45" s="45" t="str">
        <f>IFERROR(VLOOKUP(#REF!,$Z$11:$AA$12,2,FALSE),"")</f>
        <v/>
      </c>
      <c r="S45" s="24"/>
      <c r="T45" s="23"/>
      <c r="U45" s="24"/>
      <c r="V45" s="24"/>
      <c r="Y45" s="7">
        <v>44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s="6" customFormat="1" ht="20.100000000000001" customHeight="1">
      <c r="A46" s="5">
        <v>36</v>
      </c>
      <c r="B46" s="25"/>
      <c r="C46" s="25"/>
      <c r="D46" s="26"/>
      <c r="E46" s="26"/>
      <c r="F46" s="26"/>
      <c r="G46" s="45" t="str">
        <f>IFERROR(VLOOKUP(#REF!,$Z$11:$AA$12,2,FALSE),"")</f>
        <v/>
      </c>
      <c r="S46" s="24"/>
      <c r="T46" s="23"/>
      <c r="U46" s="24"/>
      <c r="V46" s="24"/>
      <c r="Y46" s="7">
        <v>45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s="6" customFormat="1" ht="20.100000000000001" customHeight="1">
      <c r="A47" s="5">
        <v>37</v>
      </c>
      <c r="B47" s="25"/>
      <c r="C47" s="25"/>
      <c r="D47" s="26"/>
      <c r="E47" s="26"/>
      <c r="F47" s="26"/>
      <c r="G47" s="45" t="str">
        <f>IFERROR(VLOOKUP(#REF!,$Z$11:$AA$12,2,FALSE),"")</f>
        <v/>
      </c>
      <c r="S47" s="24"/>
      <c r="T47" s="23"/>
      <c r="U47" s="24"/>
      <c r="V47" s="24"/>
      <c r="Y47" s="7">
        <v>46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s="6" customFormat="1" ht="20.100000000000001" customHeight="1">
      <c r="A48" s="5">
        <v>38</v>
      </c>
      <c r="B48" s="25"/>
      <c r="C48" s="25"/>
      <c r="D48" s="26"/>
      <c r="E48" s="26"/>
      <c r="F48" s="26"/>
      <c r="G48" s="45" t="str">
        <f>IFERROR(VLOOKUP(#REF!,$Z$11:$AA$12,2,FALSE),"")</f>
        <v/>
      </c>
      <c r="S48" s="24"/>
      <c r="T48" s="23"/>
      <c r="U48" s="24"/>
      <c r="V48" s="24"/>
      <c r="Y48" s="7">
        <v>47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s="6" customFormat="1" ht="20.100000000000001" customHeight="1">
      <c r="A49" s="5">
        <v>39</v>
      </c>
      <c r="B49" s="25"/>
      <c r="C49" s="25"/>
      <c r="D49" s="26"/>
      <c r="E49" s="26"/>
      <c r="F49" s="26"/>
      <c r="G49" s="45" t="str">
        <f>IFERROR(VLOOKUP(#REF!,$Z$11:$AA$12,2,FALSE),"")</f>
        <v/>
      </c>
      <c r="S49" s="24"/>
      <c r="T49" s="23"/>
      <c r="U49" s="24"/>
      <c r="V49" s="24"/>
      <c r="Y49" s="7">
        <v>48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s="6" customFormat="1" ht="20.100000000000001" customHeight="1">
      <c r="A50" s="5">
        <v>40</v>
      </c>
      <c r="B50" s="25"/>
      <c r="C50" s="25"/>
      <c r="D50" s="26"/>
      <c r="E50" s="26"/>
      <c r="F50" s="26"/>
      <c r="G50" s="45" t="str">
        <f>IFERROR(VLOOKUP(#REF!,$Z$11:$AA$12,2,FALSE),"")</f>
        <v/>
      </c>
      <c r="S50" s="24"/>
      <c r="T50" s="23"/>
      <c r="U50" s="24"/>
      <c r="V50" s="24"/>
      <c r="Y50" s="7">
        <v>49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s="6" customFormat="1" ht="20.100000000000001" customHeight="1">
      <c r="A51" s="5">
        <v>41</v>
      </c>
      <c r="B51" s="25"/>
      <c r="C51" s="25"/>
      <c r="D51" s="26"/>
      <c r="E51" s="26"/>
      <c r="F51" s="26"/>
      <c r="G51" s="45" t="str">
        <f>IFERROR(VLOOKUP(#REF!,$Z$11:$AA$12,2,FALSE),"")</f>
        <v/>
      </c>
      <c r="S51" s="24"/>
      <c r="T51" s="23"/>
      <c r="U51" s="24"/>
      <c r="V51" s="24"/>
      <c r="Y51" s="7">
        <v>50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s="6" customFormat="1" ht="20.100000000000001" customHeight="1">
      <c r="A52" s="5">
        <v>42</v>
      </c>
      <c r="B52" s="25"/>
      <c r="C52" s="25"/>
      <c r="D52" s="26"/>
      <c r="E52" s="26"/>
      <c r="F52" s="26"/>
      <c r="G52" s="45" t="str">
        <f>IFERROR(VLOOKUP(#REF!,$Z$11:$AA$12,2,FALSE),"")</f>
        <v/>
      </c>
      <c r="S52" s="24"/>
      <c r="T52" s="36"/>
      <c r="U52" s="24"/>
      <c r="V52" s="24"/>
      <c r="Y52" s="7">
        <v>52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s="6" customFormat="1" ht="20.100000000000001" customHeight="1">
      <c r="A53" s="5">
        <v>43</v>
      </c>
      <c r="B53" s="25"/>
      <c r="C53" s="25"/>
      <c r="D53" s="26"/>
      <c r="E53" s="26"/>
      <c r="F53" s="26"/>
      <c r="G53" s="45" t="str">
        <f>IFERROR(VLOOKUP(#REF!,$Z$11:$AA$12,2,FALSE),"")</f>
        <v/>
      </c>
      <c r="S53" s="24"/>
      <c r="T53" s="23"/>
      <c r="U53" s="24"/>
      <c r="V53" s="24"/>
      <c r="Y53" s="7">
        <v>53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s="6" customFormat="1" ht="20.100000000000001" customHeight="1">
      <c r="A54" s="5">
        <v>44</v>
      </c>
      <c r="B54" s="25"/>
      <c r="C54" s="25"/>
      <c r="D54" s="26"/>
      <c r="E54" s="26"/>
      <c r="F54" s="26"/>
      <c r="G54" s="45" t="str">
        <f>IFERROR(VLOOKUP(#REF!,$Z$11:$AA$12,2,FALSE),"")</f>
        <v/>
      </c>
      <c r="S54" s="24"/>
      <c r="T54" s="23"/>
      <c r="U54" s="24"/>
      <c r="V54" s="24"/>
      <c r="Y54" s="7">
        <v>54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s="6" customFormat="1" ht="20.100000000000001" customHeight="1">
      <c r="A55" s="5">
        <v>45</v>
      </c>
      <c r="B55" s="25"/>
      <c r="C55" s="25"/>
      <c r="D55" s="26"/>
      <c r="E55" s="26"/>
      <c r="F55" s="26"/>
      <c r="G55" s="45" t="str">
        <f>IFERROR(VLOOKUP(#REF!,$Z$11:$AA$12,2,FALSE),"")</f>
        <v/>
      </c>
      <c r="S55" s="24"/>
      <c r="T55" s="23"/>
      <c r="U55" s="24"/>
      <c r="V55" s="24"/>
      <c r="Y55" s="7">
        <v>55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s="6" customFormat="1" ht="20.100000000000001" customHeight="1">
      <c r="A56" s="5">
        <v>46</v>
      </c>
      <c r="B56" s="25"/>
      <c r="C56" s="25"/>
      <c r="D56" s="26"/>
      <c r="E56" s="26"/>
      <c r="F56" s="26"/>
      <c r="G56" s="45" t="str">
        <f>IFERROR(VLOOKUP(#REF!,$Z$11:$AA$12,2,FALSE),"")</f>
        <v/>
      </c>
      <c r="S56" s="24"/>
      <c r="T56" s="23"/>
      <c r="U56" s="24"/>
      <c r="V56" s="24"/>
      <c r="Y56" s="7">
        <v>56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s="6" customFormat="1" ht="20.100000000000001" customHeight="1">
      <c r="A57" s="5">
        <v>47</v>
      </c>
      <c r="B57" s="25"/>
      <c r="C57" s="25"/>
      <c r="D57" s="26"/>
      <c r="E57" s="26"/>
      <c r="F57" s="26"/>
      <c r="G57" s="45" t="str">
        <f>IFERROR(VLOOKUP(#REF!,$Z$11:$AA$12,2,FALSE),"")</f>
        <v/>
      </c>
      <c r="S57" s="24"/>
      <c r="T57" s="23"/>
      <c r="U57" s="24"/>
      <c r="V57" s="24"/>
      <c r="Y57" s="7">
        <v>57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s="6" customFormat="1" ht="20.100000000000001" customHeight="1">
      <c r="A58" s="5">
        <v>48</v>
      </c>
      <c r="B58" s="25"/>
      <c r="C58" s="25"/>
      <c r="D58" s="26"/>
      <c r="E58" s="26"/>
      <c r="F58" s="26"/>
      <c r="G58" s="45" t="str">
        <f>IFERROR(VLOOKUP(#REF!,$Z$11:$AA$12,2,FALSE),"")</f>
        <v/>
      </c>
      <c r="S58" s="24"/>
      <c r="T58" s="23"/>
      <c r="U58" s="24"/>
      <c r="V58" s="24"/>
      <c r="Y58" s="7">
        <v>58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s="6" customFormat="1" ht="20.100000000000001" customHeight="1">
      <c r="A59" s="5">
        <v>49</v>
      </c>
      <c r="B59" s="25"/>
      <c r="C59" s="25"/>
      <c r="D59" s="26"/>
      <c r="E59" s="26"/>
      <c r="F59" s="26"/>
      <c r="G59" s="45" t="str">
        <f>IFERROR(VLOOKUP(#REF!,$Z$11:$AA$12,2,FALSE),"")</f>
        <v/>
      </c>
      <c r="S59" s="24"/>
      <c r="T59" s="23"/>
      <c r="U59" s="24"/>
      <c r="V59" s="24"/>
      <c r="Y59" s="7">
        <v>59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s="6" customFormat="1" ht="20.100000000000001" customHeight="1">
      <c r="A60" s="5">
        <v>50</v>
      </c>
      <c r="B60" s="25"/>
      <c r="C60" s="25"/>
      <c r="D60" s="26"/>
      <c r="E60" s="26"/>
      <c r="F60" s="26"/>
      <c r="G60" s="45" t="str">
        <f>IFERROR(VLOOKUP(#REF!,$Z$11:$AA$12,2,FALSE),"")</f>
        <v/>
      </c>
      <c r="S60" s="24"/>
      <c r="T60" s="23"/>
      <c r="U60" s="24"/>
      <c r="V60" s="24"/>
      <c r="Y60" s="7">
        <v>60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s="6" customFormat="1" ht="20.100000000000001" customHeight="1">
      <c r="A61" s="5">
        <v>51</v>
      </c>
      <c r="B61" s="25"/>
      <c r="C61" s="25"/>
      <c r="D61" s="26"/>
      <c r="E61" s="26"/>
      <c r="F61" s="26"/>
      <c r="G61" s="45" t="str">
        <f>IFERROR(VLOOKUP(#REF!,$Z$11:$AA$12,2,FALSE),"")</f>
        <v/>
      </c>
      <c r="S61" s="24"/>
      <c r="T61" s="23"/>
      <c r="U61" s="24"/>
      <c r="V61" s="24"/>
      <c r="Y61" s="7">
        <v>61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s="6" customFormat="1" ht="20.100000000000001" customHeight="1">
      <c r="A62" s="5">
        <v>52</v>
      </c>
      <c r="B62" s="25"/>
      <c r="C62" s="25"/>
      <c r="D62" s="26"/>
      <c r="E62" s="26"/>
      <c r="F62" s="26"/>
      <c r="G62" s="45" t="str">
        <f>IFERROR(VLOOKUP(#REF!,$Z$11:$AA$12,2,FALSE),"")</f>
        <v/>
      </c>
      <c r="S62" s="24"/>
      <c r="T62" s="23"/>
      <c r="U62" s="24"/>
      <c r="V62" s="24"/>
      <c r="Y62" s="7">
        <v>62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s="6" customFormat="1" ht="20.100000000000001" customHeight="1">
      <c r="A63" s="5">
        <v>53</v>
      </c>
      <c r="B63" s="25"/>
      <c r="C63" s="25"/>
      <c r="D63" s="26"/>
      <c r="E63" s="26"/>
      <c r="F63" s="26"/>
      <c r="G63" s="45" t="str">
        <f>IFERROR(VLOOKUP(#REF!,$Z$11:$AA$12,2,FALSE),"")</f>
        <v/>
      </c>
      <c r="S63" s="24"/>
      <c r="T63" s="23"/>
      <c r="U63" s="24"/>
      <c r="V63" s="24"/>
      <c r="Y63" s="7">
        <v>63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s="6" customFormat="1" ht="20.100000000000001" customHeight="1">
      <c r="A64" s="5">
        <v>54</v>
      </c>
      <c r="B64" s="25"/>
      <c r="C64" s="25"/>
      <c r="D64" s="26"/>
      <c r="E64" s="26"/>
      <c r="F64" s="26"/>
      <c r="G64" s="45" t="str">
        <f>IFERROR(VLOOKUP(#REF!,$Z$11:$AA$12,2,FALSE),"")</f>
        <v/>
      </c>
      <c r="S64" s="24"/>
      <c r="T64" s="23"/>
      <c r="U64" s="24"/>
      <c r="V64" s="24"/>
      <c r="Y64" s="7">
        <v>64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s="6" customFormat="1" ht="20.100000000000001" customHeight="1">
      <c r="A65" s="5">
        <v>55</v>
      </c>
      <c r="B65" s="25"/>
      <c r="C65" s="25"/>
      <c r="D65" s="26"/>
      <c r="E65" s="26"/>
      <c r="F65" s="26"/>
      <c r="G65" s="45" t="str">
        <f>IFERROR(VLOOKUP(#REF!,$Z$11:$AA$12,2,FALSE),"")</f>
        <v/>
      </c>
      <c r="S65" s="24"/>
      <c r="T65" s="23"/>
      <c r="U65" s="24"/>
      <c r="V65" s="24"/>
      <c r="Y65" s="7">
        <v>65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s="6" customFormat="1" ht="20.100000000000001" customHeight="1">
      <c r="A66" s="5">
        <v>56</v>
      </c>
      <c r="B66" s="25"/>
      <c r="C66" s="25"/>
      <c r="D66" s="26"/>
      <c r="E66" s="26"/>
      <c r="F66" s="26"/>
      <c r="G66" s="45" t="str">
        <f>IFERROR(VLOOKUP(#REF!,$Z$11:$AA$12,2,FALSE),"")</f>
        <v/>
      </c>
      <c r="S66" s="24"/>
      <c r="T66" s="23"/>
      <c r="U66" s="24"/>
      <c r="V66" s="24"/>
      <c r="Y66" s="7">
        <v>66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s="6" customFormat="1" ht="20.100000000000001" customHeight="1">
      <c r="A67" s="5">
        <v>57</v>
      </c>
      <c r="B67" s="25"/>
      <c r="C67" s="25"/>
      <c r="D67" s="26"/>
      <c r="E67" s="26"/>
      <c r="F67" s="26"/>
      <c r="G67" s="45" t="str">
        <f>IFERROR(VLOOKUP(#REF!,$Z$11:$AA$12,2,FALSE),"")</f>
        <v/>
      </c>
      <c r="S67" s="24"/>
      <c r="T67" s="23"/>
      <c r="U67" s="24"/>
      <c r="V67" s="24"/>
      <c r="Y67" s="7">
        <v>67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s="6" customFormat="1" ht="20.100000000000001" customHeight="1">
      <c r="A68" s="5">
        <v>58</v>
      </c>
      <c r="B68" s="25"/>
      <c r="C68" s="25"/>
      <c r="D68" s="26"/>
      <c r="E68" s="26"/>
      <c r="F68" s="26"/>
      <c r="G68" s="45" t="str">
        <f>IFERROR(VLOOKUP(#REF!,$Z$11:$AA$12,2,FALSE),"")</f>
        <v/>
      </c>
      <c r="S68" s="24"/>
      <c r="T68" s="23"/>
      <c r="U68" s="24"/>
      <c r="V68" s="24"/>
      <c r="Y68" s="7">
        <v>68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6" customFormat="1" ht="20.100000000000001" customHeight="1">
      <c r="A69" s="5">
        <v>59</v>
      </c>
      <c r="B69" s="25"/>
      <c r="C69" s="25"/>
      <c r="D69" s="26"/>
      <c r="E69" s="26"/>
      <c r="F69" s="26"/>
      <c r="G69" s="45" t="s">
        <v>39</v>
      </c>
      <c r="S69" s="24"/>
      <c r="T69" s="23">
        <v>2014</v>
      </c>
      <c r="U69" s="24" t="s">
        <v>12</v>
      </c>
      <c r="V69" s="24" t="s">
        <v>14</v>
      </c>
      <c r="Y69" s="7">
        <v>14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s="6" customFormat="1" ht="20.100000000000001" customHeight="1">
      <c r="A70" s="5">
        <v>60</v>
      </c>
      <c r="B70" s="25"/>
      <c r="C70" s="25"/>
      <c r="D70" s="26"/>
      <c r="E70" s="26"/>
      <c r="F70" s="26"/>
      <c r="G70" s="45" t="s">
        <v>39</v>
      </c>
      <c r="S70" s="24"/>
      <c r="T70" s="23"/>
      <c r="U70" s="24"/>
      <c r="V70" s="24"/>
      <c r="Y70" s="7">
        <v>31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s="6" customFormat="1" ht="20.100000000000001" customHeight="1">
      <c r="A71" s="5">
        <v>61</v>
      </c>
      <c r="B71" s="25"/>
      <c r="C71" s="25"/>
      <c r="D71" s="26"/>
      <c r="E71" s="26"/>
      <c r="F71" s="26"/>
      <c r="G71" s="45" t="s">
        <v>39</v>
      </c>
      <c r="S71" s="24"/>
      <c r="T71" s="23"/>
      <c r="U71" s="24"/>
      <c r="V71" s="24"/>
      <c r="Y71" s="7">
        <v>58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s="6" customFormat="1" ht="20.100000000000001" customHeight="1">
      <c r="A72" s="5">
        <v>62</v>
      </c>
      <c r="B72" s="25"/>
      <c r="C72" s="25"/>
      <c r="D72" s="26"/>
      <c r="E72" s="26"/>
      <c r="F72" s="26"/>
      <c r="G72" s="45" t="str">
        <f>IFERROR(VLOOKUP(#REF!,$Z$11:$AA$12,2,FALSE),"")</f>
        <v/>
      </c>
      <c r="S72" s="24"/>
      <c r="T72" s="23"/>
      <c r="U72" s="24"/>
      <c r="V72" s="24"/>
      <c r="Y72" s="7">
        <v>72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s="6" customFormat="1" ht="20.100000000000001" customHeight="1">
      <c r="A73" s="5">
        <v>63</v>
      </c>
      <c r="B73" s="25"/>
      <c r="C73" s="25"/>
      <c r="D73" s="26"/>
      <c r="E73" s="26"/>
      <c r="F73" s="26"/>
      <c r="G73" s="45" t="str">
        <f>IFERROR(VLOOKUP(#REF!,$Z$11:$AA$12,2,FALSE),"")</f>
        <v/>
      </c>
      <c r="S73" s="24"/>
      <c r="T73" s="23"/>
      <c r="U73" s="24"/>
      <c r="V73" s="24"/>
      <c r="Y73" s="7">
        <v>73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s="6" customFormat="1" ht="20.100000000000001" customHeight="1">
      <c r="A74" s="5">
        <v>64</v>
      </c>
      <c r="B74" s="25"/>
      <c r="C74" s="25"/>
      <c r="D74" s="26"/>
      <c r="E74" s="26"/>
      <c r="F74" s="26"/>
      <c r="G74" s="45" t="str">
        <f>IFERROR(VLOOKUP(#REF!,$Z$11:$AA$12,2,FALSE),"")</f>
        <v/>
      </c>
      <c r="S74" s="24"/>
      <c r="T74" s="23"/>
      <c r="U74" s="24"/>
      <c r="V74" s="24"/>
      <c r="Y74" s="7">
        <v>74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s="6" customFormat="1" ht="20.100000000000001" customHeight="1">
      <c r="A75" s="5">
        <v>65</v>
      </c>
      <c r="B75" s="25"/>
      <c r="C75" s="25"/>
      <c r="D75" s="26"/>
      <c r="E75" s="26"/>
      <c r="F75" s="26"/>
      <c r="G75" s="45" t="str">
        <f>IFERROR(VLOOKUP(#REF!,$Z$11:$AA$12,2,FALSE),"")</f>
        <v/>
      </c>
      <c r="S75" s="24"/>
      <c r="T75" s="23"/>
      <c r="U75" s="24"/>
      <c r="V75" s="24"/>
      <c r="Y75" s="7">
        <v>75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s="6" customFormat="1" ht="20.100000000000001" customHeight="1">
      <c r="A76" s="5">
        <v>66</v>
      </c>
      <c r="B76" s="25"/>
      <c r="C76" s="25"/>
      <c r="D76" s="26"/>
      <c r="E76" s="26"/>
      <c r="F76" s="26"/>
      <c r="G76" s="45" t="str">
        <f>IFERROR(VLOOKUP(#REF!,$Z$11:$AA$12,2,FALSE),"")</f>
        <v/>
      </c>
      <c r="S76" s="24"/>
      <c r="T76" s="23"/>
      <c r="U76" s="24"/>
      <c r="V76" s="24"/>
      <c r="Y76" s="7">
        <v>76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s="6" customFormat="1" ht="20.100000000000001" customHeight="1">
      <c r="A77" s="5">
        <v>67</v>
      </c>
      <c r="B77" s="25"/>
      <c r="C77" s="25"/>
      <c r="D77" s="26"/>
      <c r="E77" s="26"/>
      <c r="F77" s="26"/>
      <c r="G77" s="45" t="str">
        <f>IFERROR(VLOOKUP(#REF!,$Z$11:$AA$12,2,FALSE),"")</f>
        <v/>
      </c>
      <c r="S77" s="24"/>
      <c r="T77" s="23"/>
      <c r="U77" s="24"/>
      <c r="V77" s="24"/>
      <c r="Y77" s="7">
        <v>77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s="6" customFormat="1" ht="20.100000000000001" customHeight="1">
      <c r="A78" s="5">
        <v>68</v>
      </c>
      <c r="B78" s="25"/>
      <c r="C78" s="25"/>
      <c r="D78" s="26"/>
      <c r="E78" s="26"/>
      <c r="F78" s="26"/>
      <c r="G78" s="45" t="str">
        <f>IFERROR(VLOOKUP(#REF!,$Z$11:$AA$12,2,FALSE),"")</f>
        <v/>
      </c>
      <c r="S78" s="24"/>
      <c r="T78" s="23"/>
      <c r="U78" s="24"/>
      <c r="V78" s="24"/>
      <c r="Y78" s="7">
        <v>78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s="6" customFormat="1" ht="20.100000000000001" customHeight="1">
      <c r="A79" s="5">
        <v>69</v>
      </c>
      <c r="B79" s="25"/>
      <c r="C79" s="25"/>
      <c r="D79" s="26"/>
      <c r="E79" s="26"/>
      <c r="F79" s="26"/>
      <c r="G79" s="45" t="str">
        <f>IFERROR(VLOOKUP(#REF!,$Z$11:$AA$12,2,FALSE),"")</f>
        <v/>
      </c>
      <c r="S79" s="24"/>
      <c r="T79" s="23"/>
      <c r="U79" s="24"/>
      <c r="V79" s="24"/>
      <c r="Y79" s="7">
        <v>79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s="6" customFormat="1" ht="20.100000000000001" customHeight="1">
      <c r="A80" s="5">
        <v>70</v>
      </c>
      <c r="B80" s="25"/>
      <c r="C80" s="25"/>
      <c r="D80" s="26"/>
      <c r="E80" s="26"/>
      <c r="F80" s="26"/>
      <c r="G80" s="45" t="str">
        <f>IFERROR(VLOOKUP(#REF!,$Z$11:$AA$12,2,FALSE),"")</f>
        <v/>
      </c>
      <c r="S80" s="24"/>
      <c r="T80" s="23"/>
      <c r="U80" s="24"/>
      <c r="V80" s="24"/>
      <c r="Y80" s="7">
        <v>80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s="6" customFormat="1" ht="20.100000000000001" customHeight="1">
      <c r="A81" s="5">
        <v>71</v>
      </c>
      <c r="B81" s="25"/>
      <c r="C81" s="25"/>
      <c r="D81" s="26"/>
      <c r="E81" s="26"/>
      <c r="F81" s="26"/>
      <c r="G81" s="45" t="str">
        <f>IFERROR(VLOOKUP(#REF!,$Z$11:$AA$12,2,FALSE),"")</f>
        <v/>
      </c>
      <c r="S81" s="24"/>
      <c r="T81" s="23"/>
      <c r="U81" s="24"/>
      <c r="V81" s="24"/>
      <c r="Y81" s="7">
        <v>81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s="6" customFormat="1" ht="20.100000000000001" customHeight="1">
      <c r="A82" s="5">
        <v>72</v>
      </c>
      <c r="B82" s="25"/>
      <c r="C82" s="25"/>
      <c r="D82" s="26"/>
      <c r="E82" s="26"/>
      <c r="F82" s="26"/>
      <c r="G82" s="45" t="str">
        <f>IFERROR(VLOOKUP(#REF!,$Z$11:$AA$12,2,FALSE),"")</f>
        <v/>
      </c>
      <c r="S82" s="24"/>
      <c r="T82" s="23"/>
      <c r="U82" s="24"/>
      <c r="V82" s="24"/>
      <c r="Y82" s="7">
        <v>82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s="6" customFormat="1" ht="20.100000000000001" customHeight="1">
      <c r="A83" s="5">
        <v>73</v>
      </c>
      <c r="B83" s="25"/>
      <c r="C83" s="25"/>
      <c r="D83" s="26"/>
      <c r="E83" s="26"/>
      <c r="F83" s="26"/>
      <c r="G83" s="45" t="str">
        <f>IFERROR(VLOOKUP(#REF!,$Z$11:$AA$12,2,FALSE),"")</f>
        <v/>
      </c>
      <c r="S83" s="24"/>
      <c r="T83" s="23"/>
      <c r="U83" s="24"/>
      <c r="V83" s="24"/>
      <c r="Y83" s="7">
        <v>83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s="6" customFormat="1" ht="20.100000000000001" customHeight="1">
      <c r="A84" s="5">
        <v>74</v>
      </c>
      <c r="B84" s="25"/>
      <c r="C84" s="25"/>
      <c r="D84" s="26"/>
      <c r="E84" s="26"/>
      <c r="F84" s="26"/>
      <c r="G84" s="45" t="str">
        <f>IFERROR(VLOOKUP(#REF!,$Z$11:$AA$12,2,FALSE),"")</f>
        <v/>
      </c>
      <c r="S84" s="24"/>
      <c r="T84" s="23"/>
      <c r="U84" s="24"/>
      <c r="V84" s="24"/>
      <c r="Y84" s="7">
        <v>84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s="6" customFormat="1" ht="20.100000000000001" customHeight="1">
      <c r="A85" s="5">
        <v>75</v>
      </c>
      <c r="B85" s="25"/>
      <c r="C85" s="25"/>
      <c r="D85" s="26"/>
      <c r="E85" s="26"/>
      <c r="F85" s="26"/>
      <c r="G85" s="45" t="str">
        <f>IFERROR(VLOOKUP(#REF!,$Z$11:$AA$12,2,FALSE),"")</f>
        <v/>
      </c>
      <c r="S85" s="24"/>
      <c r="T85" s="23"/>
      <c r="U85" s="24"/>
      <c r="V85" s="24"/>
      <c r="Y85" s="7">
        <v>85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s="6" customFormat="1" ht="20.100000000000001" customHeight="1">
      <c r="A86" s="5">
        <v>76</v>
      </c>
      <c r="B86" s="25"/>
      <c r="C86" s="25"/>
      <c r="D86" s="26"/>
      <c r="E86" s="26"/>
      <c r="F86" s="26"/>
      <c r="G86" s="45" t="str">
        <f>IFERROR(VLOOKUP(#REF!,$Z$11:$AA$12,2,FALSE),"")</f>
        <v/>
      </c>
      <c r="S86" s="24"/>
      <c r="T86" s="23"/>
      <c r="U86" s="24"/>
      <c r="V86" s="24"/>
      <c r="Y86" s="7">
        <v>86</v>
      </c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s="6" customFormat="1" ht="20.100000000000001" customHeight="1">
      <c r="A87" s="5">
        <v>77</v>
      </c>
      <c r="B87" s="25"/>
      <c r="C87" s="25"/>
      <c r="D87" s="26"/>
      <c r="E87" s="26"/>
      <c r="F87" s="26"/>
      <c r="G87" s="45" t="str">
        <f>IFERROR(VLOOKUP(#REF!,$Z$11:$AA$12,2,FALSE),"")</f>
        <v/>
      </c>
      <c r="S87" s="24"/>
      <c r="T87" s="23"/>
      <c r="U87" s="24"/>
      <c r="V87" s="24"/>
      <c r="Y87" s="7">
        <v>87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s="6" customFormat="1" ht="20.100000000000001" customHeight="1">
      <c r="A88" s="5">
        <v>78</v>
      </c>
      <c r="B88" s="25"/>
      <c r="C88" s="25"/>
      <c r="D88" s="26"/>
      <c r="E88" s="26"/>
      <c r="F88" s="26"/>
      <c r="G88" s="45" t="str">
        <f>IFERROR(VLOOKUP(#REF!,$Z$11:$AA$12,2,FALSE),"")</f>
        <v/>
      </c>
      <c r="S88" s="24"/>
      <c r="T88" s="23"/>
      <c r="U88" s="24"/>
      <c r="V88" s="24"/>
      <c r="Y88" s="7">
        <v>88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s="6" customFormat="1" ht="20.100000000000001" customHeight="1">
      <c r="A89" s="5">
        <v>79</v>
      </c>
      <c r="B89" s="25"/>
      <c r="C89" s="25"/>
      <c r="D89" s="26"/>
      <c r="E89" s="26"/>
      <c r="F89" s="26"/>
      <c r="G89" s="45" t="str">
        <f>IFERROR(VLOOKUP(#REF!,$Z$11:$AA$12,2,FALSE),"")</f>
        <v/>
      </c>
      <c r="S89" s="24"/>
      <c r="T89" s="23"/>
      <c r="U89" s="24"/>
      <c r="V89" s="24"/>
      <c r="Y89" s="7">
        <v>89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s="6" customFormat="1" ht="20.100000000000001" customHeight="1">
      <c r="A90" s="5">
        <v>80</v>
      </c>
      <c r="B90" s="25"/>
      <c r="C90" s="25"/>
      <c r="D90" s="26"/>
      <c r="E90" s="26"/>
      <c r="F90" s="26"/>
      <c r="G90" s="45" t="str">
        <f>IFERROR(VLOOKUP(#REF!,$Z$11:$AA$12,2,FALSE),"")</f>
        <v/>
      </c>
      <c r="S90" s="24"/>
      <c r="T90" s="23"/>
      <c r="U90" s="24"/>
      <c r="V90" s="24"/>
      <c r="Y90" s="7">
        <v>90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s="6" customFormat="1" ht="20.100000000000001" customHeight="1">
      <c r="A91" s="5">
        <v>81</v>
      </c>
      <c r="B91" s="25"/>
      <c r="C91" s="25"/>
      <c r="D91" s="26"/>
      <c r="E91" s="26"/>
      <c r="F91" s="26"/>
      <c r="G91" s="45" t="str">
        <f>IFERROR(VLOOKUP(#REF!,$Z$11:$AA$12,2,FALSE),"")</f>
        <v/>
      </c>
      <c r="S91" s="24"/>
      <c r="T91" s="23"/>
      <c r="U91" s="24"/>
      <c r="V91" s="24"/>
      <c r="Y91" s="7">
        <v>91</v>
      </c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s="6" customFormat="1" ht="20.100000000000001" customHeight="1">
      <c r="A92" s="5">
        <v>82</v>
      </c>
      <c r="B92" s="25"/>
      <c r="C92" s="25"/>
      <c r="D92" s="26"/>
      <c r="E92" s="26"/>
      <c r="F92" s="26"/>
      <c r="G92" s="45" t="str">
        <f>IFERROR(VLOOKUP(#REF!,$Z$11:$AA$12,2,FALSE),"")</f>
        <v/>
      </c>
      <c r="S92" s="24"/>
      <c r="T92" s="23"/>
      <c r="U92" s="24"/>
      <c r="V92" s="24"/>
      <c r="Y92" s="7">
        <v>92</v>
      </c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s="6" customFormat="1" ht="20.100000000000001" customHeight="1">
      <c r="A93" s="5">
        <v>83</v>
      </c>
      <c r="B93" s="25"/>
      <c r="C93" s="25"/>
      <c r="D93" s="26"/>
      <c r="E93" s="26"/>
      <c r="F93" s="26"/>
      <c r="G93" s="45" t="str">
        <f>IFERROR(VLOOKUP(#REF!,$Z$11:$AA$12,2,FALSE),"")</f>
        <v/>
      </c>
      <c r="S93" s="24"/>
      <c r="T93" s="23"/>
      <c r="U93" s="24"/>
      <c r="V93" s="24"/>
      <c r="Y93" s="7">
        <v>93</v>
      </c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s="6" customFormat="1" ht="20.100000000000001" customHeight="1">
      <c r="A94" s="5">
        <v>84</v>
      </c>
      <c r="B94" s="25"/>
      <c r="C94" s="25"/>
      <c r="D94" s="26"/>
      <c r="E94" s="26"/>
      <c r="F94" s="26"/>
      <c r="G94" s="45" t="str">
        <f>IFERROR(VLOOKUP(#REF!,$Z$11:$AA$12,2,FALSE),"")</f>
        <v/>
      </c>
      <c r="S94" s="24"/>
      <c r="T94" s="23"/>
      <c r="U94" s="24"/>
      <c r="V94" s="24"/>
      <c r="Y94" s="7">
        <v>94</v>
      </c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s="6" customFormat="1" ht="20.100000000000001" customHeight="1">
      <c r="A95" s="5">
        <v>85</v>
      </c>
      <c r="B95" s="25"/>
      <c r="C95" s="25"/>
      <c r="D95" s="26"/>
      <c r="E95" s="26"/>
      <c r="F95" s="26"/>
      <c r="G95" s="45" t="str">
        <f>IFERROR(VLOOKUP(#REF!,$Z$11:$AA$12,2,FALSE),"")</f>
        <v/>
      </c>
      <c r="S95" s="24"/>
      <c r="T95" s="23"/>
      <c r="U95" s="24"/>
      <c r="V95" s="24"/>
      <c r="Y95" s="7">
        <v>95</v>
      </c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s="6" customFormat="1" ht="20.100000000000001" customHeight="1">
      <c r="A96" s="5">
        <v>86</v>
      </c>
      <c r="B96" s="25"/>
      <c r="C96" s="25"/>
      <c r="D96" s="26"/>
      <c r="E96" s="26"/>
      <c r="F96" s="26"/>
      <c r="G96" s="45" t="str">
        <f>IFERROR(VLOOKUP(#REF!,$Z$11:$AA$12,2,FALSE),"")</f>
        <v/>
      </c>
      <c r="S96" s="24"/>
      <c r="T96" s="23"/>
      <c r="U96" s="24"/>
      <c r="V96" s="24"/>
      <c r="Y96" s="7">
        <v>96</v>
      </c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s="6" customFormat="1" ht="20.100000000000001" customHeight="1">
      <c r="A97" s="5">
        <v>87</v>
      </c>
      <c r="B97" s="25"/>
      <c r="C97" s="25"/>
      <c r="D97" s="26"/>
      <c r="E97" s="26"/>
      <c r="F97" s="26"/>
      <c r="G97" s="45" t="str">
        <f>IFERROR(VLOOKUP(#REF!,$Z$11:$AA$12,2,FALSE),"")</f>
        <v/>
      </c>
      <c r="S97" s="24"/>
      <c r="T97" s="23"/>
      <c r="U97" s="24"/>
      <c r="V97" s="24"/>
      <c r="Y97" s="7">
        <v>97</v>
      </c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s="6" customFormat="1" ht="20.100000000000001" customHeight="1">
      <c r="A98" s="5">
        <v>88</v>
      </c>
      <c r="B98" s="25"/>
      <c r="C98" s="25"/>
      <c r="D98" s="26"/>
      <c r="E98" s="26"/>
      <c r="F98" s="26"/>
      <c r="G98" s="45" t="str">
        <f>IFERROR(VLOOKUP(#REF!,$Z$11:$AA$12,2,FALSE),"")</f>
        <v/>
      </c>
      <c r="S98" s="24"/>
      <c r="T98" s="23"/>
      <c r="U98" s="24"/>
      <c r="V98" s="24"/>
      <c r="Y98" s="7">
        <v>98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s="6" customFormat="1" ht="20.100000000000001" customHeight="1">
      <c r="A99" s="5">
        <v>89</v>
      </c>
      <c r="B99" s="25"/>
      <c r="C99" s="25"/>
      <c r="D99" s="26"/>
      <c r="E99" s="26"/>
      <c r="F99" s="26"/>
      <c r="G99" s="45" t="str">
        <f>IFERROR(VLOOKUP(#REF!,$Z$11:$AA$12,2,FALSE),"")</f>
        <v/>
      </c>
      <c r="S99" s="24"/>
      <c r="T99" s="23"/>
      <c r="U99" s="24"/>
      <c r="V99" s="24"/>
      <c r="Y99" s="7">
        <v>99</v>
      </c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s="6" customFormat="1" ht="20.100000000000001" customHeight="1">
      <c r="A100" s="5">
        <v>90</v>
      </c>
      <c r="B100" s="25"/>
      <c r="C100" s="25"/>
      <c r="D100" s="26"/>
      <c r="E100" s="26"/>
      <c r="F100" s="26"/>
      <c r="G100" s="45" t="str">
        <f>IFERROR(VLOOKUP(#REF!,$Z$11:$AA$12,2,FALSE),"")</f>
        <v/>
      </c>
      <c r="S100" s="24"/>
      <c r="T100" s="23"/>
      <c r="U100" s="24"/>
      <c r="V100" s="24"/>
      <c r="Y100" s="7">
        <v>100</v>
      </c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s="6" customFormat="1" ht="20.100000000000001" customHeight="1">
      <c r="A101" s="5">
        <v>91</v>
      </c>
      <c r="B101" s="25"/>
      <c r="C101" s="25"/>
      <c r="D101" s="26"/>
      <c r="E101" s="26"/>
      <c r="F101" s="26"/>
      <c r="G101" s="45" t="str">
        <f>IFERROR(VLOOKUP(#REF!,$Z$11:$AA$12,2,FALSE),"")</f>
        <v/>
      </c>
      <c r="S101" s="24"/>
      <c r="T101" s="23"/>
      <c r="U101" s="24"/>
      <c r="V101" s="24"/>
      <c r="Y101" s="7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s="6" customFormat="1" ht="20.100000000000001" customHeight="1">
      <c r="A102" s="5">
        <v>92</v>
      </c>
      <c r="B102" s="25"/>
      <c r="C102" s="25"/>
      <c r="D102" s="26"/>
      <c r="E102" s="26"/>
      <c r="F102" s="26"/>
      <c r="G102" s="45" t="str">
        <f>IFERROR(VLOOKUP(#REF!,$Z$11:$AA$12,2,FALSE),"")</f>
        <v/>
      </c>
      <c r="S102" s="24"/>
      <c r="T102" s="23"/>
      <c r="U102" s="24"/>
      <c r="V102" s="24"/>
      <c r="Y102" s="7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s="6" customFormat="1" ht="20.100000000000001" customHeight="1">
      <c r="A103" s="5">
        <v>93</v>
      </c>
      <c r="B103" s="25"/>
      <c r="C103" s="25"/>
      <c r="D103" s="26"/>
      <c r="E103" s="26"/>
      <c r="F103" s="26"/>
      <c r="G103" s="45" t="str">
        <f>IFERROR(VLOOKUP(#REF!,$Z$11:$AA$12,2,FALSE),"")</f>
        <v/>
      </c>
      <c r="S103" s="24"/>
      <c r="T103" s="23"/>
      <c r="U103" s="24"/>
      <c r="V103" s="24"/>
      <c r="Y103" s="7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s="6" customFormat="1" ht="20.100000000000001" customHeight="1">
      <c r="A104" s="5">
        <v>94</v>
      </c>
      <c r="B104" s="25"/>
      <c r="C104" s="25"/>
      <c r="D104" s="26"/>
      <c r="E104" s="26"/>
      <c r="F104" s="26"/>
      <c r="G104" s="45" t="str">
        <f>IFERROR(VLOOKUP(#REF!,$Z$11:$AA$12,2,FALSE),"")</f>
        <v/>
      </c>
      <c r="S104" s="24"/>
      <c r="T104" s="23"/>
      <c r="U104" s="24"/>
      <c r="V104" s="24"/>
      <c r="Y104" s="7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s="6" customFormat="1" ht="20.100000000000001" customHeight="1">
      <c r="A105" s="5">
        <v>95</v>
      </c>
      <c r="B105" s="25"/>
      <c r="C105" s="25"/>
      <c r="D105" s="26"/>
      <c r="E105" s="26"/>
      <c r="F105" s="26"/>
      <c r="G105" s="45" t="str">
        <f>IFERROR(VLOOKUP(#REF!,$Z$11:$AA$12,2,FALSE),"")</f>
        <v/>
      </c>
      <c r="S105" s="24"/>
      <c r="T105" s="23"/>
      <c r="U105" s="24"/>
      <c r="V105" s="24"/>
      <c r="Y105" s="7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s="6" customFormat="1" ht="20.100000000000001" customHeight="1">
      <c r="A106" s="5">
        <v>96</v>
      </c>
      <c r="B106" s="25"/>
      <c r="C106" s="25"/>
      <c r="D106" s="26"/>
      <c r="E106" s="26"/>
      <c r="F106" s="26"/>
      <c r="G106" s="45" t="str">
        <f>IFERROR(VLOOKUP(#REF!,$Z$11:$AA$12,2,FALSE),"")</f>
        <v/>
      </c>
      <c r="S106" s="24"/>
      <c r="T106" s="23"/>
      <c r="U106" s="24"/>
      <c r="V106" s="24"/>
      <c r="Y106" s="7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s="6" customFormat="1" ht="20.100000000000001" customHeight="1">
      <c r="A107" s="5">
        <v>97</v>
      </c>
      <c r="B107" s="25"/>
      <c r="C107" s="25"/>
      <c r="D107" s="26"/>
      <c r="E107" s="26"/>
      <c r="F107" s="26"/>
      <c r="G107" s="45" t="str">
        <f>IFERROR(VLOOKUP(#REF!,$Z$11:$AA$12,2,FALSE),"")</f>
        <v/>
      </c>
      <c r="S107" s="24"/>
      <c r="T107" s="23"/>
      <c r="U107" s="24"/>
      <c r="V107" s="24"/>
      <c r="Y107" s="7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s="6" customFormat="1" ht="20.100000000000001" customHeight="1">
      <c r="A108" s="5">
        <v>98</v>
      </c>
      <c r="B108" s="25"/>
      <c r="C108" s="25"/>
      <c r="D108" s="26"/>
      <c r="E108" s="26"/>
      <c r="F108" s="26"/>
      <c r="G108" s="45" t="str">
        <f>IFERROR(VLOOKUP(#REF!,$Z$11:$AA$12,2,FALSE),"")</f>
        <v/>
      </c>
      <c r="S108" s="24"/>
      <c r="T108" s="23"/>
      <c r="U108" s="24"/>
      <c r="V108" s="24"/>
      <c r="Y108" s="7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s="6" customFormat="1" ht="20.100000000000001" customHeight="1">
      <c r="A109" s="5">
        <v>99</v>
      </c>
      <c r="B109" s="25"/>
      <c r="C109" s="25"/>
      <c r="D109" s="26"/>
      <c r="E109" s="26"/>
      <c r="F109" s="26"/>
      <c r="G109" s="45" t="str">
        <f>IFERROR(VLOOKUP(#REF!,$Z$11:$AA$12,2,FALSE),"")</f>
        <v/>
      </c>
      <c r="S109" s="24"/>
      <c r="T109" s="23"/>
      <c r="U109" s="24"/>
      <c r="V109" s="24"/>
      <c r="Y109" s="7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s="6" customFormat="1" ht="20.100000000000001" customHeight="1">
      <c r="A110" s="5">
        <v>100</v>
      </c>
      <c r="B110" s="25"/>
      <c r="C110" s="25"/>
      <c r="D110" s="26"/>
      <c r="E110" s="26"/>
      <c r="F110" s="26"/>
      <c r="G110" s="45" t="str">
        <f>IFERROR(VLOOKUP(#REF!,$Z$11:$AA$12,2,FALSE),"")</f>
        <v/>
      </c>
      <c r="S110" s="24"/>
      <c r="T110" s="23"/>
      <c r="U110" s="24"/>
      <c r="V110" s="24"/>
      <c r="Y110" s="7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s="6" customFormat="1" ht="20.100000000000001" customHeight="1">
      <c r="A111" s="5">
        <v>101</v>
      </c>
      <c r="B111" s="25"/>
      <c r="C111" s="25"/>
      <c r="D111" s="26"/>
      <c r="E111" s="26"/>
      <c r="F111" s="26"/>
      <c r="G111" s="45" t="str">
        <f>IFERROR(VLOOKUP(#REF!,$Z$11:$AA$12,2,FALSE),"")</f>
        <v/>
      </c>
      <c r="S111" s="24"/>
      <c r="T111" s="23"/>
      <c r="U111" s="24"/>
      <c r="V111" s="24"/>
      <c r="Y111" s="7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s="6" customFormat="1" ht="20.100000000000001" customHeight="1">
      <c r="A112" s="5">
        <v>102</v>
      </c>
      <c r="B112" s="25"/>
      <c r="C112" s="25"/>
      <c r="D112" s="26"/>
      <c r="E112" s="26"/>
      <c r="F112" s="26"/>
      <c r="G112" s="45" t="str">
        <f>IFERROR(VLOOKUP(#REF!,$Z$11:$AA$12,2,FALSE),"")</f>
        <v/>
      </c>
      <c r="S112" s="24"/>
      <c r="T112" s="23"/>
      <c r="U112" s="24"/>
      <c r="V112" s="24"/>
      <c r="Y112" s="7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s="6" customFormat="1" ht="20.100000000000001" customHeight="1">
      <c r="A113" s="5">
        <v>103</v>
      </c>
      <c r="B113" s="25"/>
      <c r="C113" s="25"/>
      <c r="D113" s="26"/>
      <c r="E113" s="26"/>
      <c r="F113" s="26"/>
      <c r="G113" s="45" t="str">
        <f>IFERROR(VLOOKUP(#REF!,$Z$11:$AA$12,2,FALSE),"")</f>
        <v/>
      </c>
      <c r="S113" s="24"/>
      <c r="T113" s="23"/>
      <c r="U113" s="24"/>
      <c r="V113" s="24"/>
      <c r="Y113" s="7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s="6" customFormat="1" ht="20.100000000000001" customHeight="1">
      <c r="A114" s="5">
        <v>104</v>
      </c>
      <c r="B114" s="25"/>
      <c r="C114" s="25"/>
      <c r="D114" s="26"/>
      <c r="E114" s="26"/>
      <c r="F114" s="26"/>
      <c r="G114" s="45" t="str">
        <f>IFERROR(VLOOKUP(#REF!,$Z$11:$AA$12,2,FALSE),"")</f>
        <v/>
      </c>
      <c r="S114" s="24"/>
      <c r="T114" s="23"/>
      <c r="U114" s="24"/>
      <c r="V114" s="24"/>
      <c r="Y114" s="7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s="6" customFormat="1" ht="20.100000000000001" customHeight="1">
      <c r="A115" s="5">
        <v>105</v>
      </c>
      <c r="B115" s="25"/>
      <c r="C115" s="25"/>
      <c r="D115" s="26"/>
      <c r="E115" s="26"/>
      <c r="F115" s="26"/>
      <c r="G115" s="45" t="str">
        <f>IFERROR(VLOOKUP(#REF!,$Z$11:$AA$12,2,FALSE),"")</f>
        <v/>
      </c>
      <c r="S115" s="24"/>
      <c r="T115" s="23"/>
      <c r="U115" s="24"/>
      <c r="V115" s="24"/>
      <c r="Y115" s="7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s="6" customFormat="1" ht="20.100000000000001" customHeight="1">
      <c r="A116" s="5">
        <v>106</v>
      </c>
      <c r="B116" s="25"/>
      <c r="C116" s="25"/>
      <c r="D116" s="26"/>
      <c r="E116" s="26"/>
      <c r="F116" s="26"/>
      <c r="G116" s="45" t="str">
        <f>IFERROR(VLOOKUP(#REF!,$Z$11:$AA$12,2,FALSE),"")</f>
        <v/>
      </c>
      <c r="S116" s="24"/>
      <c r="T116" s="23"/>
      <c r="U116" s="24"/>
      <c r="V116" s="24"/>
      <c r="Y116" s="7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s="6" customFormat="1" ht="20.100000000000001" customHeight="1">
      <c r="A117" s="5">
        <v>107</v>
      </c>
      <c r="B117" s="25"/>
      <c r="C117" s="25"/>
      <c r="D117" s="26"/>
      <c r="E117" s="26"/>
      <c r="F117" s="26"/>
      <c r="G117" s="45" t="str">
        <f>IFERROR(VLOOKUP(#REF!,$Z$11:$AA$12,2,FALSE),"")</f>
        <v/>
      </c>
      <c r="S117" s="24"/>
      <c r="T117" s="23"/>
      <c r="U117" s="24"/>
      <c r="V117" s="24"/>
      <c r="Y117" s="7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s="6" customFormat="1" ht="20.100000000000001" customHeight="1">
      <c r="A118" s="5">
        <v>108</v>
      </c>
      <c r="B118" s="25"/>
      <c r="C118" s="25"/>
      <c r="D118" s="26"/>
      <c r="E118" s="26"/>
      <c r="F118" s="26"/>
      <c r="G118" s="45" t="str">
        <f>IFERROR(VLOOKUP(#REF!,$Z$11:$AA$12,2,FALSE),"")</f>
        <v/>
      </c>
      <c r="S118" s="24"/>
      <c r="T118" s="23"/>
      <c r="U118" s="24"/>
      <c r="V118" s="24"/>
      <c r="Y118" s="7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s="6" customFormat="1" ht="20.100000000000001" customHeight="1">
      <c r="A119" s="5">
        <v>109</v>
      </c>
      <c r="B119" s="25"/>
      <c r="C119" s="25"/>
      <c r="D119" s="26"/>
      <c r="E119" s="26"/>
      <c r="F119" s="26"/>
      <c r="G119" s="45" t="str">
        <f>IFERROR(VLOOKUP(#REF!,$Z$11:$AA$12,2,FALSE),"")</f>
        <v/>
      </c>
      <c r="S119" s="24"/>
      <c r="T119" s="23"/>
      <c r="U119" s="24"/>
      <c r="V119" s="24"/>
      <c r="Y119" s="7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s="6" customFormat="1" ht="20.100000000000001" customHeight="1">
      <c r="A120" s="5">
        <v>110</v>
      </c>
      <c r="B120" s="25"/>
      <c r="C120" s="25"/>
      <c r="D120" s="26"/>
      <c r="E120" s="26"/>
      <c r="F120" s="26"/>
      <c r="G120" s="45" t="str">
        <f>IFERROR(VLOOKUP(#REF!,$Z$11:$AA$12,2,FALSE),"")</f>
        <v/>
      </c>
      <c r="S120" s="24"/>
      <c r="T120" s="23"/>
      <c r="U120" s="24"/>
      <c r="V120" s="24"/>
      <c r="Y120" s="7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s="6" customFormat="1" ht="20.100000000000001" customHeight="1">
      <c r="A121" s="5">
        <v>111</v>
      </c>
      <c r="B121" s="25"/>
      <c r="C121" s="25"/>
      <c r="D121" s="26"/>
      <c r="E121" s="26"/>
      <c r="F121" s="26"/>
      <c r="G121" s="45" t="str">
        <f>IFERROR(VLOOKUP(#REF!,$Z$11:$AA$12,2,FALSE),"")</f>
        <v/>
      </c>
      <c r="S121" s="24"/>
      <c r="T121" s="23"/>
      <c r="U121" s="24"/>
      <c r="V121" s="24"/>
      <c r="Y121" s="7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s="6" customFormat="1" ht="20.100000000000001" customHeight="1">
      <c r="A122" s="5">
        <v>112</v>
      </c>
      <c r="B122" s="25"/>
      <c r="C122" s="25"/>
      <c r="D122" s="26"/>
      <c r="E122" s="26"/>
      <c r="F122" s="26"/>
      <c r="G122" s="45" t="str">
        <f>IFERROR(VLOOKUP(#REF!,$Z$11:$AA$12,2,FALSE),"")</f>
        <v/>
      </c>
      <c r="S122" s="24"/>
      <c r="T122" s="23"/>
      <c r="U122" s="24"/>
      <c r="V122" s="24"/>
      <c r="Y122" s="7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s="6" customFormat="1" ht="20.100000000000001" customHeight="1">
      <c r="A123" s="5">
        <v>113</v>
      </c>
      <c r="B123" s="25"/>
      <c r="C123" s="25"/>
      <c r="D123" s="26"/>
      <c r="E123" s="26"/>
      <c r="F123" s="26"/>
      <c r="G123" s="45" t="str">
        <f>IFERROR(VLOOKUP(#REF!,$Z$11:$AA$12,2,FALSE),"")</f>
        <v/>
      </c>
      <c r="S123" s="24"/>
      <c r="T123" s="23"/>
      <c r="U123" s="24"/>
      <c r="V123" s="24"/>
      <c r="Y123" s="7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s="6" customFormat="1" ht="20.100000000000001" customHeight="1">
      <c r="A124" s="5">
        <v>114</v>
      </c>
      <c r="B124" s="25"/>
      <c r="C124" s="25"/>
      <c r="D124" s="26"/>
      <c r="E124" s="26"/>
      <c r="F124" s="26"/>
      <c r="G124" s="45" t="str">
        <f>IFERROR(VLOOKUP(#REF!,$Z$11:$AA$12,2,FALSE),"")</f>
        <v/>
      </c>
      <c r="S124" s="24"/>
      <c r="T124" s="23"/>
      <c r="U124" s="24"/>
      <c r="V124" s="24"/>
      <c r="Y124" s="7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s="6" customFormat="1" ht="20.100000000000001" customHeight="1">
      <c r="A125" s="5">
        <v>115</v>
      </c>
      <c r="B125" s="25"/>
      <c r="C125" s="25"/>
      <c r="D125" s="26"/>
      <c r="E125" s="26"/>
      <c r="F125" s="26"/>
      <c r="G125" s="45" t="str">
        <f>IFERROR(VLOOKUP(#REF!,$Z$11:$AA$12,2,FALSE),"")</f>
        <v/>
      </c>
      <c r="S125" s="24"/>
      <c r="T125" s="23"/>
      <c r="U125" s="24"/>
      <c r="V125" s="24"/>
      <c r="Y125" s="7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s="6" customFormat="1" ht="20.100000000000001" customHeight="1">
      <c r="A126" s="5">
        <v>116</v>
      </c>
      <c r="B126" s="25"/>
      <c r="C126" s="25"/>
      <c r="D126" s="26"/>
      <c r="E126" s="26"/>
      <c r="F126" s="26"/>
      <c r="G126" s="45" t="str">
        <f>IFERROR(VLOOKUP(#REF!,$Z$11:$AA$12,2,FALSE),"")</f>
        <v/>
      </c>
      <c r="S126" s="24"/>
      <c r="T126" s="23"/>
      <c r="U126" s="24"/>
      <c r="V126" s="24"/>
      <c r="Y126" s="7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s="6" customFormat="1" ht="20.100000000000001" customHeight="1">
      <c r="A127" s="5">
        <v>117</v>
      </c>
      <c r="B127" s="25"/>
      <c r="C127" s="25"/>
      <c r="D127" s="26"/>
      <c r="E127" s="26"/>
      <c r="F127" s="26"/>
      <c r="G127" s="45" t="str">
        <f>IFERROR(VLOOKUP(#REF!,$Z$11:$AA$12,2,FALSE),"")</f>
        <v/>
      </c>
      <c r="S127" s="24"/>
      <c r="T127" s="23"/>
      <c r="U127" s="24"/>
      <c r="V127" s="24"/>
      <c r="Y127" s="7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s="6" customFormat="1" ht="20.100000000000001" customHeight="1">
      <c r="A128" s="5">
        <v>118</v>
      </c>
      <c r="B128" s="25"/>
      <c r="C128" s="25"/>
      <c r="D128" s="26"/>
      <c r="E128" s="26"/>
      <c r="F128" s="26"/>
      <c r="G128" s="45" t="str">
        <f>IFERROR(VLOOKUP(#REF!,$Z$11:$AA$12,2,FALSE),"")</f>
        <v/>
      </c>
      <c r="S128" s="24"/>
      <c r="T128" s="23"/>
      <c r="U128" s="24"/>
      <c r="V128" s="24"/>
      <c r="Y128" s="7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s="6" customFormat="1" ht="20.100000000000001" customHeight="1">
      <c r="A129" s="5">
        <v>119</v>
      </c>
      <c r="B129" s="25"/>
      <c r="C129" s="25"/>
      <c r="D129" s="26"/>
      <c r="E129" s="26"/>
      <c r="F129" s="26"/>
      <c r="G129" s="45" t="str">
        <f>IFERROR(VLOOKUP(#REF!,$Z$11:$AA$12,2,FALSE),"")</f>
        <v/>
      </c>
      <c r="S129" s="24"/>
      <c r="T129" s="23"/>
      <c r="U129" s="24"/>
      <c r="V129" s="24"/>
      <c r="Y129" s="7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s="6" customFormat="1" ht="20.100000000000001" customHeight="1">
      <c r="A130" s="5">
        <v>120</v>
      </c>
      <c r="B130" s="25"/>
      <c r="C130" s="25"/>
      <c r="D130" s="26"/>
      <c r="E130" s="26"/>
      <c r="F130" s="26"/>
      <c r="G130" s="45" t="str">
        <f>IFERROR(VLOOKUP(#REF!,$Z$11:$AA$12,2,FALSE),"")</f>
        <v/>
      </c>
      <c r="S130" s="24"/>
      <c r="T130" s="23"/>
      <c r="U130" s="24"/>
      <c r="V130" s="24"/>
      <c r="Y130" s="7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s="6" customFormat="1" ht="20.100000000000001" customHeight="1">
      <c r="A131" s="5">
        <v>121</v>
      </c>
      <c r="B131" s="25"/>
      <c r="C131" s="25"/>
      <c r="D131" s="26"/>
      <c r="E131" s="26"/>
      <c r="F131" s="26"/>
      <c r="G131" s="45" t="str">
        <f>IFERROR(VLOOKUP(#REF!,$Z$11:$AA$12,2,FALSE),"")</f>
        <v/>
      </c>
      <c r="S131" s="24"/>
      <c r="T131" s="23"/>
      <c r="U131" s="24"/>
      <c r="V131" s="24"/>
      <c r="Y131" s="7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s="6" customFormat="1" ht="20.100000000000001" customHeight="1">
      <c r="A132" s="5">
        <v>122</v>
      </c>
      <c r="B132" s="25"/>
      <c r="C132" s="25"/>
      <c r="D132" s="26"/>
      <c r="E132" s="26"/>
      <c r="F132" s="26"/>
      <c r="G132" s="45" t="str">
        <f>IFERROR(VLOOKUP(#REF!,$Z$11:$AA$12,2,FALSE),"")</f>
        <v/>
      </c>
      <c r="S132" s="24"/>
      <c r="T132" s="23"/>
      <c r="U132" s="24"/>
      <c r="V132" s="24"/>
      <c r="Y132" s="7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s="6" customFormat="1" ht="20.100000000000001" customHeight="1">
      <c r="A133" s="5">
        <v>123</v>
      </c>
      <c r="B133" s="25"/>
      <c r="C133" s="25"/>
      <c r="D133" s="26"/>
      <c r="E133" s="26"/>
      <c r="F133" s="26"/>
      <c r="G133" s="45" t="str">
        <f>IFERROR(VLOOKUP(#REF!,$Z$11:$AA$12,2,FALSE),"")</f>
        <v/>
      </c>
      <c r="S133" s="24"/>
      <c r="T133" s="23"/>
      <c r="U133" s="24"/>
      <c r="V133" s="24"/>
      <c r="Y133" s="7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s="6" customFormat="1" ht="20.100000000000001" customHeight="1">
      <c r="A134" s="5">
        <v>124</v>
      </c>
      <c r="B134" s="25"/>
      <c r="C134" s="25"/>
      <c r="D134" s="26"/>
      <c r="E134" s="26"/>
      <c r="F134" s="26"/>
      <c r="G134" s="45" t="str">
        <f>IFERROR(VLOOKUP(#REF!,$Z$11:$AA$12,2,FALSE),"")</f>
        <v/>
      </c>
      <c r="S134" s="24"/>
      <c r="T134" s="23"/>
      <c r="U134" s="24"/>
      <c r="V134" s="24"/>
      <c r="Y134" s="7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s="6" customFormat="1" ht="20.100000000000001" customHeight="1">
      <c r="A135" s="5">
        <v>125</v>
      </c>
      <c r="B135" s="25"/>
      <c r="C135" s="25"/>
      <c r="D135" s="26"/>
      <c r="E135" s="26"/>
      <c r="F135" s="26"/>
      <c r="G135" s="45" t="str">
        <f>IFERROR(VLOOKUP(#REF!,$Z$11:$AA$12,2,FALSE),"")</f>
        <v/>
      </c>
      <c r="S135" s="24"/>
      <c r="T135" s="23"/>
      <c r="U135" s="24"/>
      <c r="V135" s="24"/>
      <c r="Y135" s="7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s="6" customFormat="1" ht="20.100000000000001" customHeight="1">
      <c r="A136" s="5">
        <v>126</v>
      </c>
      <c r="B136" s="25"/>
      <c r="C136" s="25"/>
      <c r="D136" s="26"/>
      <c r="E136" s="26"/>
      <c r="F136" s="26"/>
      <c r="G136" s="45" t="str">
        <f>IFERROR(VLOOKUP(#REF!,$Z$11:$AA$12,2,FALSE),"")</f>
        <v/>
      </c>
      <c r="S136" s="24"/>
      <c r="T136" s="23"/>
      <c r="U136" s="24"/>
      <c r="V136" s="24"/>
      <c r="Y136" s="7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s="6" customFormat="1" ht="20.100000000000001" customHeight="1">
      <c r="A137" s="5">
        <v>127</v>
      </c>
      <c r="B137" s="25"/>
      <c r="C137" s="25"/>
      <c r="D137" s="26"/>
      <c r="E137" s="26"/>
      <c r="F137" s="26"/>
      <c r="G137" s="45" t="str">
        <f>IFERROR(VLOOKUP(#REF!,$Z$11:$AA$12,2,FALSE),"")</f>
        <v/>
      </c>
      <c r="S137" s="24"/>
      <c r="T137" s="23"/>
      <c r="U137" s="24"/>
      <c r="V137" s="24"/>
      <c r="Y137" s="7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s="6" customFormat="1" ht="20.100000000000001" customHeight="1">
      <c r="A138" s="5">
        <v>128</v>
      </c>
      <c r="B138" s="25"/>
      <c r="C138" s="25"/>
      <c r="D138" s="26"/>
      <c r="E138" s="26"/>
      <c r="F138" s="26"/>
      <c r="G138" s="45" t="str">
        <f>IFERROR(VLOOKUP(#REF!,$Z$11:$AA$12,2,FALSE),"")</f>
        <v/>
      </c>
      <c r="S138" s="24"/>
      <c r="T138" s="23"/>
      <c r="U138" s="24"/>
      <c r="V138" s="24"/>
      <c r="Y138" s="7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s="6" customFormat="1" ht="20.100000000000001" customHeight="1">
      <c r="A139" s="5">
        <v>129</v>
      </c>
      <c r="B139" s="25"/>
      <c r="C139" s="25"/>
      <c r="D139" s="26"/>
      <c r="E139" s="26"/>
      <c r="F139" s="26"/>
      <c r="G139" s="45" t="str">
        <f>IFERROR(VLOOKUP(#REF!,$Z$11:$AA$12,2,FALSE),"")</f>
        <v/>
      </c>
      <c r="S139" s="24"/>
      <c r="T139" s="23"/>
      <c r="U139" s="24"/>
      <c r="V139" s="24"/>
      <c r="Y139" s="7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s="6" customFormat="1" ht="20.100000000000001" customHeight="1">
      <c r="A140" s="5">
        <v>130</v>
      </c>
      <c r="B140" s="25"/>
      <c r="C140" s="25"/>
      <c r="D140" s="26"/>
      <c r="E140" s="26"/>
      <c r="F140" s="26"/>
      <c r="G140" s="45" t="str">
        <f>IFERROR(VLOOKUP(#REF!,$Z$11:$AA$12,2,FALSE),"")</f>
        <v/>
      </c>
      <c r="S140" s="24"/>
      <c r="T140" s="23"/>
      <c r="U140" s="24"/>
      <c r="V140" s="24"/>
      <c r="Y140" s="7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s="6" customFormat="1" ht="20.100000000000001" customHeight="1">
      <c r="A141" s="5">
        <v>131</v>
      </c>
      <c r="B141" s="25"/>
      <c r="C141" s="25"/>
      <c r="D141" s="26"/>
      <c r="E141" s="26"/>
      <c r="F141" s="26"/>
      <c r="G141" s="45" t="str">
        <f>IFERROR(VLOOKUP(#REF!,$Z$11:$AA$12,2,FALSE),"")</f>
        <v/>
      </c>
      <c r="S141" s="24"/>
      <c r="T141" s="23"/>
      <c r="U141" s="24"/>
      <c r="V141" s="24"/>
      <c r="Y141" s="7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s="6" customFormat="1" ht="20.100000000000001" customHeight="1">
      <c r="A142" s="5">
        <v>132</v>
      </c>
      <c r="B142" s="25"/>
      <c r="C142" s="25"/>
      <c r="D142" s="26"/>
      <c r="E142" s="26"/>
      <c r="F142" s="26"/>
      <c r="G142" s="45" t="str">
        <f>IFERROR(VLOOKUP(#REF!,$Z$11:$AA$12,2,FALSE),"")</f>
        <v/>
      </c>
      <c r="S142" s="24"/>
      <c r="T142" s="23"/>
      <c r="U142" s="24"/>
      <c r="V142" s="24"/>
      <c r="Y142" s="7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s="6" customFormat="1" ht="20.100000000000001" customHeight="1">
      <c r="A143" s="5">
        <v>133</v>
      </c>
      <c r="B143" s="25"/>
      <c r="C143" s="25"/>
      <c r="D143" s="26"/>
      <c r="E143" s="26"/>
      <c r="F143" s="26"/>
      <c r="G143" s="45" t="str">
        <f>IFERROR(VLOOKUP(#REF!,$Z$11:$AA$12,2,FALSE),"")</f>
        <v/>
      </c>
      <c r="S143" s="24"/>
      <c r="T143" s="23"/>
      <c r="U143" s="24"/>
      <c r="V143" s="24"/>
      <c r="Y143" s="7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s="6" customFormat="1" ht="20.100000000000001" customHeight="1">
      <c r="A144" s="5">
        <v>134</v>
      </c>
      <c r="B144" s="25"/>
      <c r="C144" s="25"/>
      <c r="D144" s="26"/>
      <c r="E144" s="26"/>
      <c r="F144" s="26"/>
      <c r="G144" s="45" t="str">
        <f>IFERROR(VLOOKUP(#REF!,$Z$11:$AA$12,2,FALSE),"")</f>
        <v/>
      </c>
      <c r="S144" s="24"/>
      <c r="T144" s="23"/>
      <c r="U144" s="24"/>
      <c r="V144" s="24"/>
      <c r="Y144" s="7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s="6" customFormat="1" ht="20.100000000000001" customHeight="1">
      <c r="A145" s="5">
        <v>135</v>
      </c>
      <c r="B145" s="25"/>
      <c r="C145" s="25"/>
      <c r="D145" s="26"/>
      <c r="E145" s="26"/>
      <c r="F145" s="26"/>
      <c r="G145" s="45" t="str">
        <f>IFERROR(VLOOKUP(#REF!,$Z$11:$AA$12,2,FALSE),"")</f>
        <v/>
      </c>
      <c r="S145" s="24"/>
      <c r="T145" s="23"/>
      <c r="U145" s="24"/>
      <c r="V145" s="24"/>
      <c r="Y145" s="7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s="6" customFormat="1" ht="20.100000000000001" customHeight="1">
      <c r="A146" s="5">
        <v>136</v>
      </c>
      <c r="B146" s="25"/>
      <c r="C146" s="25"/>
      <c r="D146" s="26"/>
      <c r="E146" s="26"/>
      <c r="F146" s="26"/>
      <c r="G146" s="45" t="str">
        <f>IFERROR(VLOOKUP(#REF!,$Z$11:$AA$12,2,FALSE),"")</f>
        <v/>
      </c>
      <c r="S146" s="24"/>
      <c r="T146" s="23"/>
      <c r="U146" s="24"/>
      <c r="V146" s="24"/>
      <c r="Y146" s="7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s="6" customFormat="1" ht="20.100000000000001" customHeight="1">
      <c r="A147" s="5">
        <v>137</v>
      </c>
      <c r="B147" s="25"/>
      <c r="C147" s="25"/>
      <c r="D147" s="26"/>
      <c r="E147" s="26"/>
      <c r="F147" s="26"/>
      <c r="G147" s="45" t="str">
        <f>IFERROR(VLOOKUP(#REF!,$Z$11:$AA$12,2,FALSE),"")</f>
        <v/>
      </c>
      <c r="S147" s="24"/>
      <c r="T147" s="23"/>
      <c r="U147" s="24"/>
      <c r="V147" s="24"/>
      <c r="Y147" s="7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s="6" customFormat="1" ht="20.100000000000001" customHeight="1">
      <c r="A148" s="5">
        <v>138</v>
      </c>
      <c r="B148" s="25"/>
      <c r="C148" s="25"/>
      <c r="D148" s="26"/>
      <c r="E148" s="26"/>
      <c r="F148" s="26"/>
      <c r="G148" s="45" t="str">
        <f>IFERROR(VLOOKUP(#REF!,$Z$11:$AA$12,2,FALSE),"")</f>
        <v/>
      </c>
      <c r="S148" s="24"/>
      <c r="T148" s="23"/>
      <c r="U148" s="24"/>
      <c r="V148" s="24"/>
      <c r="Y148" s="7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s="6" customFormat="1" ht="20.100000000000001" customHeight="1">
      <c r="A149" s="5">
        <v>139</v>
      </c>
      <c r="B149" s="25"/>
      <c r="C149" s="25"/>
      <c r="D149" s="26"/>
      <c r="E149" s="26"/>
      <c r="F149" s="26"/>
      <c r="G149" s="45" t="str">
        <f>IFERROR(VLOOKUP(#REF!,$Z$11:$AA$12,2,FALSE),"")</f>
        <v/>
      </c>
      <c r="S149" s="24"/>
      <c r="T149" s="23"/>
      <c r="U149" s="24"/>
      <c r="V149" s="24"/>
      <c r="Y149" s="7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s="6" customFormat="1" ht="20.100000000000001" customHeight="1">
      <c r="A150" s="5">
        <v>140</v>
      </c>
      <c r="B150" s="25"/>
      <c r="C150" s="25"/>
      <c r="D150" s="26"/>
      <c r="E150" s="26"/>
      <c r="F150" s="26"/>
      <c r="G150" s="45" t="str">
        <f>IFERROR(VLOOKUP(#REF!,$Z$11:$AA$12,2,FALSE),"")</f>
        <v/>
      </c>
      <c r="S150" s="24"/>
      <c r="T150" s="23"/>
      <c r="U150" s="24"/>
      <c r="V150" s="24"/>
      <c r="Y150" s="7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s="6" customFormat="1" ht="20.100000000000001" hidden="1" customHeight="1">
      <c r="A151" s="5"/>
      <c r="B151" s="25"/>
      <c r="C151" s="25"/>
      <c r="D151" s="26"/>
      <c r="E151" s="26"/>
      <c r="F151" s="26"/>
      <c r="G151" s="45" t="str">
        <f>IFERROR(VLOOKUP(#REF!,$Z$11:$AA$12,2,FALSE),"")</f>
        <v/>
      </c>
      <c r="S151" s="24"/>
      <c r="T151" s="23"/>
      <c r="U151" s="24"/>
      <c r="V151" s="24"/>
      <c r="Y151" s="7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s="6" customFormat="1" ht="20.100000000000001" hidden="1" customHeight="1">
      <c r="A152" s="5"/>
      <c r="B152" s="25"/>
      <c r="C152" s="25"/>
      <c r="D152" s="26"/>
      <c r="E152" s="26"/>
      <c r="F152" s="26"/>
      <c r="G152" s="45" t="str">
        <f>IFERROR(VLOOKUP(#REF!,$Z$11:$AA$12,2,FALSE),"")</f>
        <v/>
      </c>
      <c r="S152" s="24"/>
      <c r="T152" s="23"/>
      <c r="U152" s="24"/>
      <c r="V152" s="24"/>
      <c r="Y152" s="7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s="6" customFormat="1" ht="20.100000000000001" hidden="1" customHeight="1">
      <c r="A153" s="5"/>
      <c r="B153" s="25"/>
      <c r="C153" s="25"/>
      <c r="D153" s="26"/>
      <c r="E153" s="26"/>
      <c r="F153" s="26"/>
      <c r="G153" s="45" t="str">
        <f>IFERROR(VLOOKUP(#REF!,$Z$11:$AA$12,2,FALSE),"")</f>
        <v/>
      </c>
      <c r="S153" s="24"/>
      <c r="T153" s="23"/>
      <c r="U153" s="24"/>
      <c r="V153" s="24"/>
      <c r="Y153" s="7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s="6" customFormat="1" ht="20.100000000000001" hidden="1" customHeight="1">
      <c r="A154" s="5"/>
      <c r="B154" s="25"/>
      <c r="C154" s="25"/>
      <c r="D154" s="26"/>
      <c r="E154" s="26"/>
      <c r="F154" s="26"/>
      <c r="G154" s="45" t="str">
        <f>IFERROR(VLOOKUP(#REF!,$Z$11:$AA$12,2,FALSE),"")</f>
        <v/>
      </c>
      <c r="S154" s="24"/>
      <c r="T154" s="23"/>
      <c r="U154" s="24"/>
      <c r="V154" s="24"/>
      <c r="Y154" s="7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s="6" customFormat="1" ht="20.100000000000001" hidden="1" customHeight="1">
      <c r="A155" s="5"/>
      <c r="B155" s="25"/>
      <c r="C155" s="25"/>
      <c r="D155" s="26"/>
      <c r="E155" s="26"/>
      <c r="F155" s="26"/>
      <c r="G155" s="45" t="str">
        <f>IFERROR(VLOOKUP(#REF!,$Z$11:$AA$12,2,FALSE),"")</f>
        <v/>
      </c>
      <c r="S155" s="24"/>
      <c r="T155" s="23"/>
      <c r="U155" s="24"/>
      <c r="V155" s="24"/>
      <c r="Y155" s="7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s="6" customFormat="1" ht="20.100000000000001" hidden="1" customHeight="1">
      <c r="A156" s="5"/>
      <c r="B156" s="25"/>
      <c r="C156" s="25"/>
      <c r="D156" s="26"/>
      <c r="E156" s="26"/>
      <c r="F156" s="26"/>
      <c r="G156" s="45" t="str">
        <f>IFERROR(VLOOKUP(#REF!,$Z$11:$AA$12,2,FALSE),"")</f>
        <v/>
      </c>
      <c r="S156" s="24"/>
      <c r="T156" s="23"/>
      <c r="U156" s="24"/>
      <c r="V156" s="24"/>
      <c r="Y156" s="7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s="6" customFormat="1" ht="20.100000000000001" hidden="1" customHeight="1">
      <c r="A157" s="5"/>
      <c r="B157" s="25"/>
      <c r="C157" s="25"/>
      <c r="D157" s="26"/>
      <c r="E157" s="26"/>
      <c r="F157" s="26"/>
      <c r="G157" s="45" t="str">
        <f>IFERROR(VLOOKUP(#REF!,$Z$11:$AA$12,2,FALSE),"")</f>
        <v/>
      </c>
      <c r="S157" s="24"/>
      <c r="T157" s="23"/>
      <c r="U157" s="24"/>
      <c r="V157" s="24"/>
      <c r="Y157" s="7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s="6" customFormat="1" ht="20.100000000000001" hidden="1" customHeight="1">
      <c r="A158" s="5"/>
      <c r="B158" s="25"/>
      <c r="C158" s="25"/>
      <c r="D158" s="26"/>
      <c r="E158" s="26"/>
      <c r="F158" s="26"/>
      <c r="G158" s="45" t="str">
        <f>IFERROR(VLOOKUP(#REF!,$Z$11:$AA$12,2,FALSE),"")</f>
        <v/>
      </c>
      <c r="S158" s="24"/>
      <c r="T158" s="23"/>
      <c r="U158" s="24"/>
      <c r="V158" s="24"/>
      <c r="Y158" s="7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s="6" customFormat="1" ht="20.100000000000001" hidden="1" customHeight="1">
      <c r="A159" s="5"/>
      <c r="B159" s="25"/>
      <c r="C159" s="25"/>
      <c r="D159" s="26"/>
      <c r="E159" s="26"/>
      <c r="F159" s="26"/>
      <c r="G159" s="45" t="str">
        <f>IFERROR(VLOOKUP(#REF!,$Z$11:$AA$12,2,FALSE),"")</f>
        <v/>
      </c>
      <c r="S159" s="24"/>
      <c r="T159" s="23"/>
      <c r="U159" s="24"/>
      <c r="V159" s="24"/>
      <c r="Y159" s="7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s="6" customFormat="1" ht="20.100000000000001" hidden="1" customHeight="1">
      <c r="A160" s="5"/>
      <c r="B160" s="25"/>
      <c r="C160" s="25"/>
      <c r="D160" s="26"/>
      <c r="E160" s="26"/>
      <c r="F160" s="26"/>
      <c r="G160" s="45" t="str">
        <f>IFERROR(VLOOKUP(#REF!,$Z$11:$AA$12,2,FALSE),"")</f>
        <v/>
      </c>
      <c r="S160" s="24"/>
      <c r="T160" s="23"/>
      <c r="U160" s="24"/>
      <c r="V160" s="24"/>
      <c r="Y160" s="7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s="6" customFormat="1" ht="20.100000000000001" hidden="1" customHeight="1">
      <c r="A161" s="5"/>
      <c r="B161" s="25"/>
      <c r="C161" s="25"/>
      <c r="D161" s="26"/>
      <c r="E161" s="26"/>
      <c r="F161" s="26"/>
      <c r="G161" s="45" t="str">
        <f>IFERROR(VLOOKUP(#REF!,$Z$11:$AA$12,2,FALSE),"")</f>
        <v/>
      </c>
      <c r="S161" s="24"/>
      <c r="T161" s="23"/>
      <c r="U161" s="24"/>
      <c r="V161" s="24"/>
      <c r="Y161" s="7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s="6" customFormat="1" ht="20.100000000000001" hidden="1" customHeight="1">
      <c r="A162" s="5"/>
      <c r="B162" s="25"/>
      <c r="C162" s="25"/>
      <c r="D162" s="26"/>
      <c r="E162" s="26"/>
      <c r="F162" s="26"/>
      <c r="G162" s="45" t="str">
        <f>IFERROR(VLOOKUP(#REF!,$Z$11:$AA$12,2,FALSE),"")</f>
        <v/>
      </c>
      <c r="S162" s="24"/>
      <c r="T162" s="23"/>
      <c r="U162" s="24"/>
      <c r="V162" s="24"/>
      <c r="Y162" s="7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s="6" customFormat="1" ht="20.100000000000001" hidden="1" customHeight="1">
      <c r="A163" s="5"/>
      <c r="B163" s="25"/>
      <c r="C163" s="25"/>
      <c r="D163" s="26"/>
      <c r="E163" s="26"/>
      <c r="F163" s="26"/>
      <c r="G163" s="45" t="str">
        <f>IFERROR(VLOOKUP(#REF!,$Z$11:$AA$12,2,FALSE),"")</f>
        <v/>
      </c>
      <c r="S163" s="24"/>
      <c r="T163" s="23"/>
      <c r="U163" s="24"/>
      <c r="V163" s="24"/>
      <c r="Y163" s="7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s="6" customFormat="1" ht="20.100000000000001" hidden="1" customHeight="1">
      <c r="A164" s="5"/>
      <c r="B164" s="25"/>
      <c r="C164" s="25"/>
      <c r="D164" s="26"/>
      <c r="E164" s="26"/>
      <c r="F164" s="26"/>
      <c r="G164" s="45" t="str">
        <f>IFERROR(VLOOKUP(#REF!,$Z$11:$AA$12,2,FALSE),"")</f>
        <v/>
      </c>
      <c r="S164" s="24"/>
      <c r="T164" s="23"/>
      <c r="U164" s="24"/>
      <c r="V164" s="24"/>
      <c r="Y164" s="7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s="6" customFormat="1" ht="20.100000000000001" hidden="1" customHeight="1">
      <c r="A165" s="5"/>
      <c r="B165" s="25"/>
      <c r="C165" s="25"/>
      <c r="D165" s="26"/>
      <c r="E165" s="26"/>
      <c r="F165" s="26"/>
      <c r="G165" s="45" t="str">
        <f>IFERROR(VLOOKUP(#REF!,$Z$11:$AA$12,2,FALSE),"")</f>
        <v/>
      </c>
      <c r="S165" s="24"/>
      <c r="T165" s="23"/>
      <c r="U165" s="24"/>
      <c r="V165" s="24"/>
      <c r="Y165" s="7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s="6" customFormat="1" ht="20.100000000000001" hidden="1" customHeight="1">
      <c r="A166" s="5"/>
      <c r="B166" s="25"/>
      <c r="C166" s="25"/>
      <c r="D166" s="26"/>
      <c r="E166" s="26"/>
      <c r="F166" s="26"/>
      <c r="G166" s="45" t="str">
        <f>IFERROR(VLOOKUP(#REF!,$Z$11:$AA$12,2,FALSE),"")</f>
        <v/>
      </c>
      <c r="S166" s="24"/>
      <c r="T166" s="23"/>
      <c r="U166" s="24"/>
      <c r="V166" s="24"/>
      <c r="Y166" s="7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s="6" customFormat="1" ht="20.100000000000001" hidden="1" customHeight="1">
      <c r="A167" s="5"/>
      <c r="B167" s="25"/>
      <c r="C167" s="25"/>
      <c r="D167" s="26"/>
      <c r="E167" s="26"/>
      <c r="F167" s="26"/>
      <c r="G167" s="45" t="str">
        <f>IFERROR(VLOOKUP(#REF!,$Z$11:$AA$12,2,FALSE),"")</f>
        <v/>
      </c>
      <c r="S167" s="24"/>
      <c r="T167" s="23"/>
      <c r="U167" s="24"/>
      <c r="V167" s="24"/>
      <c r="Y167" s="7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s="6" customFormat="1" ht="20.100000000000001" hidden="1" customHeight="1">
      <c r="A168" s="5"/>
      <c r="B168" s="25"/>
      <c r="C168" s="25"/>
      <c r="D168" s="26"/>
      <c r="E168" s="26"/>
      <c r="F168" s="26"/>
      <c r="G168" s="45" t="str">
        <f>IFERROR(VLOOKUP(#REF!,$Z$11:$AA$12,2,FALSE),"")</f>
        <v/>
      </c>
      <c r="S168" s="24"/>
      <c r="T168" s="23"/>
      <c r="U168" s="24"/>
      <c r="V168" s="24"/>
      <c r="Y168" s="7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s="6" customFormat="1" ht="20.100000000000001" hidden="1" customHeight="1">
      <c r="A169" s="5"/>
      <c r="B169" s="25"/>
      <c r="C169" s="25"/>
      <c r="D169" s="26"/>
      <c r="E169" s="26"/>
      <c r="F169" s="26"/>
      <c r="G169" s="45" t="str">
        <f>IFERROR(VLOOKUP(#REF!,$Z$11:$AA$12,2,FALSE),"")</f>
        <v/>
      </c>
      <c r="S169" s="24"/>
      <c r="T169" s="23"/>
      <c r="U169" s="24"/>
      <c r="V169" s="24"/>
      <c r="Y169" s="7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s="6" customFormat="1" ht="20.100000000000001" hidden="1" customHeight="1">
      <c r="A170" s="5"/>
      <c r="B170" s="25"/>
      <c r="C170" s="25"/>
      <c r="D170" s="26"/>
      <c r="E170" s="26"/>
      <c r="F170" s="26"/>
      <c r="G170" s="45" t="str">
        <f>IFERROR(VLOOKUP(#REF!,$Z$11:$AA$12,2,FALSE),"")</f>
        <v/>
      </c>
      <c r="S170" s="24"/>
      <c r="T170" s="23"/>
      <c r="U170" s="24"/>
      <c r="V170" s="24"/>
      <c r="Y170" s="7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s="6" customFormat="1" ht="20.100000000000001" hidden="1" customHeight="1">
      <c r="A171" s="5"/>
      <c r="B171" s="25"/>
      <c r="C171" s="25"/>
      <c r="D171" s="26"/>
      <c r="E171" s="26"/>
      <c r="F171" s="26"/>
      <c r="G171" s="45" t="str">
        <f>IFERROR(VLOOKUP(#REF!,$Z$11:$AA$12,2,FALSE),"")</f>
        <v/>
      </c>
      <c r="S171" s="24"/>
      <c r="T171" s="23"/>
      <c r="U171" s="24"/>
      <c r="V171" s="24"/>
      <c r="Y171" s="7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s="6" customFormat="1" ht="20.100000000000001" hidden="1" customHeight="1">
      <c r="A172" s="5"/>
      <c r="B172" s="25"/>
      <c r="C172" s="25"/>
      <c r="D172" s="26"/>
      <c r="E172" s="26"/>
      <c r="F172" s="26"/>
      <c r="G172" s="45" t="str">
        <f>IFERROR(VLOOKUP(#REF!,$Z$11:$AA$12,2,FALSE),"")</f>
        <v/>
      </c>
      <c r="S172" s="24"/>
      <c r="T172" s="23"/>
      <c r="U172" s="24"/>
      <c r="V172" s="24"/>
      <c r="Y172" s="7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s="6" customFormat="1" ht="20.100000000000001" hidden="1" customHeight="1">
      <c r="A173" s="5"/>
      <c r="B173" s="25"/>
      <c r="C173" s="25"/>
      <c r="D173" s="26"/>
      <c r="E173" s="26"/>
      <c r="F173" s="26"/>
      <c r="G173" s="45" t="str">
        <f>IFERROR(VLOOKUP(#REF!,$Z$11:$AA$12,2,FALSE),"")</f>
        <v/>
      </c>
      <c r="S173" s="24"/>
      <c r="T173" s="23"/>
      <c r="U173" s="24"/>
      <c r="V173" s="24"/>
      <c r="Y173" s="7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s="6" customFormat="1" ht="20.100000000000001" hidden="1" customHeight="1">
      <c r="A174" s="5"/>
      <c r="B174" s="25"/>
      <c r="C174" s="25"/>
      <c r="D174" s="26"/>
      <c r="E174" s="26"/>
      <c r="F174" s="26"/>
      <c r="G174" s="45" t="str">
        <f>IFERROR(VLOOKUP(#REF!,$Z$11:$AA$12,2,FALSE),"")</f>
        <v/>
      </c>
      <c r="S174" s="24"/>
      <c r="T174" s="23"/>
      <c r="U174" s="24"/>
      <c r="V174" s="24"/>
      <c r="Y174" s="7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s="6" customFormat="1" ht="20.100000000000001" hidden="1" customHeight="1">
      <c r="A175" s="5"/>
      <c r="B175" s="25"/>
      <c r="C175" s="25"/>
      <c r="D175" s="26"/>
      <c r="E175" s="26"/>
      <c r="F175" s="26"/>
      <c r="G175" s="45" t="str">
        <f>IFERROR(VLOOKUP(#REF!,$Z$11:$AA$12,2,FALSE),"")</f>
        <v/>
      </c>
      <c r="S175" s="24"/>
      <c r="T175" s="23"/>
      <c r="U175" s="24"/>
      <c r="V175" s="24"/>
      <c r="Y175" s="7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s="6" customFormat="1" ht="20.100000000000001" hidden="1" customHeight="1">
      <c r="A176" s="5"/>
      <c r="B176" s="25"/>
      <c r="C176" s="25"/>
      <c r="D176" s="26"/>
      <c r="E176" s="26"/>
      <c r="F176" s="26"/>
      <c r="G176" s="45" t="str">
        <f>IFERROR(VLOOKUP(#REF!,$Z$11:$AA$12,2,FALSE),"")</f>
        <v/>
      </c>
      <c r="S176" s="24"/>
      <c r="T176" s="23"/>
      <c r="U176" s="24"/>
      <c r="V176" s="24"/>
      <c r="Y176" s="7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s="6" customFormat="1" ht="20.100000000000001" hidden="1" customHeight="1">
      <c r="A177" s="5"/>
      <c r="B177" s="25"/>
      <c r="C177" s="25"/>
      <c r="D177" s="26"/>
      <c r="E177" s="26"/>
      <c r="F177" s="26"/>
      <c r="G177" s="45" t="str">
        <f>IFERROR(VLOOKUP(#REF!,$Z$11:$AA$12,2,FALSE),"")</f>
        <v/>
      </c>
      <c r="S177" s="24"/>
      <c r="T177" s="23"/>
      <c r="U177" s="24"/>
      <c r="V177" s="24"/>
      <c r="Y177" s="7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s="6" customFormat="1" ht="20.100000000000001" hidden="1" customHeight="1">
      <c r="A178" s="5"/>
      <c r="B178" s="25"/>
      <c r="C178" s="25"/>
      <c r="D178" s="26"/>
      <c r="E178" s="26"/>
      <c r="F178" s="26"/>
      <c r="G178" s="45" t="str">
        <f>IFERROR(VLOOKUP(#REF!,$Z$11:$AA$12,2,FALSE),"")</f>
        <v/>
      </c>
      <c r="S178" s="24"/>
      <c r="T178" s="23"/>
      <c r="U178" s="24"/>
      <c r="V178" s="24"/>
      <c r="Y178" s="7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s="6" customFormat="1" ht="20.100000000000001" hidden="1" customHeight="1">
      <c r="A179" s="5"/>
      <c r="B179" s="25"/>
      <c r="C179" s="25"/>
      <c r="D179" s="26"/>
      <c r="E179" s="26"/>
      <c r="F179" s="26"/>
      <c r="G179" s="45" t="str">
        <f>IFERROR(VLOOKUP(#REF!,$Z$11:$AA$12,2,FALSE),"")</f>
        <v/>
      </c>
      <c r="S179" s="24"/>
      <c r="T179" s="23"/>
      <c r="U179" s="24"/>
      <c r="V179" s="24"/>
      <c r="Y179" s="7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s="6" customFormat="1" ht="20.100000000000001" hidden="1" customHeight="1">
      <c r="A180" s="5"/>
      <c r="B180" s="25"/>
      <c r="C180" s="25"/>
      <c r="D180" s="26"/>
      <c r="E180" s="26"/>
      <c r="F180" s="26"/>
      <c r="G180" s="45" t="str">
        <f>IFERROR(VLOOKUP(#REF!,$Z$11:$AA$12,2,FALSE),"")</f>
        <v/>
      </c>
      <c r="S180" s="24"/>
      <c r="T180" s="23"/>
      <c r="U180" s="24"/>
      <c r="V180" s="24"/>
      <c r="Y180" s="7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s="6" customFormat="1" ht="20.100000000000001" hidden="1" customHeight="1">
      <c r="A181" s="5"/>
      <c r="B181" s="25"/>
      <c r="C181" s="25"/>
      <c r="D181" s="26"/>
      <c r="E181" s="26"/>
      <c r="F181" s="26"/>
      <c r="G181" s="45" t="str">
        <f>IFERROR(VLOOKUP(#REF!,$Z$11:$AA$12,2,FALSE),"")</f>
        <v/>
      </c>
      <c r="S181" s="24"/>
      <c r="T181" s="23"/>
      <c r="U181" s="24"/>
      <c r="V181" s="24"/>
      <c r="Y181" s="7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s="6" customFormat="1" ht="20.100000000000001" hidden="1" customHeight="1">
      <c r="A182" s="5"/>
      <c r="B182" s="25"/>
      <c r="C182" s="25"/>
      <c r="D182" s="26"/>
      <c r="E182" s="26"/>
      <c r="F182" s="26"/>
      <c r="G182" s="45" t="str">
        <f>IFERROR(VLOOKUP(#REF!,$Z$11:$AA$12,2,FALSE),"")</f>
        <v/>
      </c>
      <c r="S182" s="24"/>
      <c r="T182" s="23"/>
      <c r="U182" s="24"/>
      <c r="V182" s="24"/>
      <c r="Y182" s="7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s="6" customFormat="1" ht="20.100000000000001" hidden="1" customHeight="1">
      <c r="A183" s="5"/>
      <c r="B183" s="25"/>
      <c r="C183" s="25"/>
      <c r="D183" s="26"/>
      <c r="E183" s="26"/>
      <c r="F183" s="26"/>
      <c r="G183" s="45" t="str">
        <f>IFERROR(VLOOKUP(#REF!,$Z$11:$AA$12,2,FALSE),"")</f>
        <v/>
      </c>
      <c r="S183" s="24"/>
      <c r="T183" s="23"/>
      <c r="U183" s="24"/>
      <c r="V183" s="24"/>
      <c r="Y183" s="7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s="6" customFormat="1" ht="20.100000000000001" hidden="1" customHeight="1">
      <c r="A184" s="5"/>
      <c r="B184" s="25"/>
      <c r="C184" s="25"/>
      <c r="D184" s="26"/>
      <c r="E184" s="26"/>
      <c r="F184" s="26"/>
      <c r="G184" s="45" t="str">
        <f>IFERROR(VLOOKUP(#REF!,$Z$11:$AA$12,2,FALSE),"")</f>
        <v/>
      </c>
      <c r="S184" s="24"/>
      <c r="T184" s="23"/>
      <c r="U184" s="24"/>
      <c r="V184" s="24"/>
      <c r="Y184" s="7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s="6" customFormat="1" ht="20.100000000000001" hidden="1" customHeight="1">
      <c r="A185" s="5"/>
      <c r="B185" s="25"/>
      <c r="C185" s="25"/>
      <c r="D185" s="26"/>
      <c r="E185" s="26"/>
      <c r="F185" s="26"/>
      <c r="G185" s="45" t="str">
        <f>IFERROR(VLOOKUP(#REF!,$Z$11:$AA$12,2,FALSE),"")</f>
        <v/>
      </c>
      <c r="S185" s="24"/>
      <c r="T185" s="23"/>
      <c r="U185" s="24"/>
      <c r="V185" s="24"/>
      <c r="Y185" s="7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s="6" customFormat="1" ht="20.100000000000001" hidden="1" customHeight="1">
      <c r="A186" s="5"/>
      <c r="B186" s="25"/>
      <c r="C186" s="25"/>
      <c r="D186" s="26"/>
      <c r="E186" s="26"/>
      <c r="F186" s="26"/>
      <c r="G186" s="45" t="str">
        <f>IFERROR(VLOOKUP(#REF!,$Z$11:$AA$12,2,FALSE),"")</f>
        <v/>
      </c>
      <c r="S186" s="24"/>
      <c r="T186" s="23"/>
      <c r="U186" s="24"/>
      <c r="V186" s="24"/>
      <c r="Y186" s="7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s="6" customFormat="1" ht="20.100000000000001" hidden="1" customHeight="1">
      <c r="A187" s="5"/>
      <c r="B187" s="25"/>
      <c r="C187" s="25"/>
      <c r="D187" s="26"/>
      <c r="E187" s="26"/>
      <c r="F187" s="26"/>
      <c r="G187" s="45" t="str">
        <f>IFERROR(VLOOKUP(#REF!,$Z$11:$AA$12,2,FALSE),"")</f>
        <v/>
      </c>
      <c r="S187" s="24"/>
      <c r="T187" s="23"/>
      <c r="U187" s="24"/>
      <c r="V187" s="24"/>
      <c r="Y187" s="7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s="6" customFormat="1" ht="20.100000000000001" hidden="1" customHeight="1">
      <c r="A188" s="5"/>
      <c r="B188" s="25"/>
      <c r="C188" s="25"/>
      <c r="D188" s="26"/>
      <c r="E188" s="26"/>
      <c r="F188" s="26"/>
      <c r="G188" s="45" t="str">
        <f>IFERROR(VLOOKUP(#REF!,$Z$11:$AA$12,2,FALSE),"")</f>
        <v/>
      </c>
      <c r="S188" s="24"/>
      <c r="T188" s="23"/>
      <c r="U188" s="24"/>
      <c r="V188" s="24"/>
      <c r="Y188" s="7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s="6" customFormat="1" ht="20.100000000000001" hidden="1" customHeight="1">
      <c r="A189" s="5"/>
      <c r="B189" s="25"/>
      <c r="C189" s="25"/>
      <c r="D189" s="26"/>
      <c r="E189" s="26"/>
      <c r="F189" s="26"/>
      <c r="G189" s="45" t="str">
        <f>IFERROR(VLOOKUP(#REF!,$Z$11:$AA$12,2,FALSE),"")</f>
        <v/>
      </c>
      <c r="S189" s="24"/>
      <c r="T189" s="23"/>
      <c r="U189" s="24"/>
      <c r="V189" s="24"/>
      <c r="Y189" s="7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s="6" customFormat="1" ht="20.100000000000001" hidden="1" customHeight="1">
      <c r="A190" s="5"/>
      <c r="B190" s="25"/>
      <c r="C190" s="25"/>
      <c r="D190" s="26"/>
      <c r="E190" s="26"/>
      <c r="F190" s="26"/>
      <c r="G190" s="45" t="str">
        <f>IFERROR(VLOOKUP(#REF!,$Z$11:$AA$12,2,FALSE),"")</f>
        <v/>
      </c>
      <c r="S190" s="24"/>
      <c r="T190" s="23"/>
      <c r="U190" s="24"/>
      <c r="V190" s="24"/>
      <c r="Y190" s="7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s="6" customFormat="1" ht="20.100000000000001" hidden="1" customHeight="1">
      <c r="A191" s="5"/>
      <c r="B191" s="25"/>
      <c r="C191" s="25"/>
      <c r="D191" s="26"/>
      <c r="E191" s="26"/>
      <c r="F191" s="26"/>
      <c r="G191" s="45" t="str">
        <f>IFERROR(VLOOKUP(#REF!,$Z$11:$AA$12,2,FALSE),"")</f>
        <v/>
      </c>
      <c r="S191" s="24"/>
      <c r="T191" s="23"/>
      <c r="U191" s="24"/>
      <c r="V191" s="24"/>
      <c r="Y191" s="7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s="6" customFormat="1" ht="20.100000000000001" hidden="1" customHeight="1">
      <c r="A192" s="5"/>
      <c r="B192" s="25"/>
      <c r="C192" s="25"/>
      <c r="D192" s="26"/>
      <c r="E192" s="26"/>
      <c r="F192" s="26"/>
      <c r="G192" s="45" t="str">
        <f>IFERROR(VLOOKUP(#REF!,$Z$11:$AA$12,2,FALSE),"")</f>
        <v/>
      </c>
      <c r="S192" s="24"/>
      <c r="T192" s="23"/>
      <c r="U192" s="24"/>
      <c r="V192" s="24"/>
      <c r="Y192" s="7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s="6" customFormat="1" ht="20.100000000000001" hidden="1" customHeight="1">
      <c r="A193" s="5"/>
      <c r="B193" s="25"/>
      <c r="C193" s="25"/>
      <c r="D193" s="26"/>
      <c r="E193" s="26"/>
      <c r="F193" s="26"/>
      <c r="G193" s="45" t="str">
        <f>IFERROR(VLOOKUP(#REF!,$Z$11:$AA$12,2,FALSE),"")</f>
        <v/>
      </c>
      <c r="S193" s="24"/>
      <c r="T193" s="23"/>
      <c r="U193" s="24"/>
      <c r="V193" s="24"/>
      <c r="Y193" s="7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s="6" customFormat="1" ht="20.100000000000001" hidden="1" customHeight="1">
      <c r="A194" s="5"/>
      <c r="B194" s="25"/>
      <c r="C194" s="25"/>
      <c r="D194" s="26"/>
      <c r="E194" s="26"/>
      <c r="F194" s="26"/>
      <c r="G194" s="45" t="str">
        <f>IFERROR(VLOOKUP(#REF!,$Z$11:$AA$12,2,FALSE),"")</f>
        <v/>
      </c>
      <c r="S194" s="24"/>
      <c r="T194" s="23"/>
      <c r="U194" s="24"/>
      <c r="V194" s="24"/>
      <c r="Y194" s="7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s="6" customFormat="1" ht="20.100000000000001" hidden="1" customHeight="1">
      <c r="A195" s="5"/>
      <c r="B195" s="25"/>
      <c r="C195" s="25"/>
      <c r="D195" s="26"/>
      <c r="E195" s="26"/>
      <c r="F195" s="26"/>
      <c r="G195" s="45" t="str">
        <f>IFERROR(VLOOKUP(#REF!,$Z$11:$AA$12,2,FALSE),"")</f>
        <v/>
      </c>
      <c r="S195" s="24"/>
      <c r="T195" s="23"/>
      <c r="U195" s="24"/>
      <c r="V195" s="24"/>
      <c r="Y195" s="7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s="6" customFormat="1" ht="20.100000000000001" hidden="1" customHeight="1">
      <c r="A196" s="5"/>
      <c r="B196" s="25"/>
      <c r="C196" s="25"/>
      <c r="D196" s="26"/>
      <c r="E196" s="26"/>
      <c r="F196" s="26"/>
      <c r="G196" s="45" t="str">
        <f>IFERROR(VLOOKUP(#REF!,$Z$11:$AA$12,2,FALSE),"")</f>
        <v/>
      </c>
      <c r="S196" s="24"/>
      <c r="T196" s="23"/>
      <c r="U196" s="24"/>
      <c r="V196" s="24"/>
      <c r="Y196" s="7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s="6" customFormat="1" ht="20.100000000000001" hidden="1" customHeight="1">
      <c r="A197" s="5"/>
      <c r="B197" s="25"/>
      <c r="C197" s="25"/>
      <c r="D197" s="26"/>
      <c r="E197" s="26"/>
      <c r="F197" s="26"/>
      <c r="G197" s="45" t="str">
        <f>IFERROR(VLOOKUP(#REF!,$Z$11:$AA$12,2,FALSE),"")</f>
        <v/>
      </c>
      <c r="S197" s="24"/>
      <c r="T197" s="23"/>
      <c r="U197" s="24"/>
      <c r="V197" s="24"/>
      <c r="Y197" s="7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s="6" customFormat="1" ht="20.100000000000001" hidden="1" customHeight="1">
      <c r="A198" s="5"/>
      <c r="B198" s="25"/>
      <c r="C198" s="25"/>
      <c r="D198" s="26"/>
      <c r="E198" s="26"/>
      <c r="F198" s="26"/>
      <c r="G198" s="45" t="str">
        <f>IFERROR(VLOOKUP(#REF!,$Z$11:$AA$12,2,FALSE),"")</f>
        <v/>
      </c>
      <c r="S198" s="24"/>
      <c r="T198" s="23"/>
      <c r="U198" s="24"/>
      <c r="V198" s="24"/>
      <c r="Y198" s="7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s="6" customFormat="1" ht="20.100000000000001" hidden="1" customHeight="1">
      <c r="A199" s="5"/>
      <c r="B199" s="25"/>
      <c r="C199" s="25"/>
      <c r="D199" s="26"/>
      <c r="E199" s="26"/>
      <c r="F199" s="26"/>
      <c r="G199" s="45" t="str">
        <f>IFERROR(VLOOKUP(#REF!,$Z$11:$AA$12,2,FALSE),"")</f>
        <v/>
      </c>
      <c r="S199" s="24"/>
      <c r="T199" s="23"/>
      <c r="U199" s="24"/>
      <c r="V199" s="24"/>
      <c r="Y199" s="7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s="6" customFormat="1" ht="20.100000000000001" hidden="1" customHeight="1">
      <c r="A200" s="5"/>
      <c r="B200" s="25"/>
      <c r="C200" s="25"/>
      <c r="D200" s="26"/>
      <c r="E200" s="26"/>
      <c r="F200" s="26"/>
      <c r="G200" s="45" t="str">
        <f>IFERROR(VLOOKUP(#REF!,$Z$11:$AA$12,2,FALSE),"")</f>
        <v/>
      </c>
      <c r="S200" s="24"/>
      <c r="T200" s="23"/>
      <c r="U200" s="24"/>
      <c r="V200" s="24"/>
      <c r="Y200" s="7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s="6" customFormat="1" ht="20.100000000000001" hidden="1" customHeight="1">
      <c r="A201" s="5"/>
      <c r="B201" s="25"/>
      <c r="C201" s="25"/>
      <c r="D201" s="26"/>
      <c r="E201" s="26"/>
      <c r="F201" s="26"/>
      <c r="G201" s="45" t="str">
        <f>IFERROR(VLOOKUP(#REF!,$Z$11:$AA$12,2,FALSE),"")</f>
        <v/>
      </c>
      <c r="S201" s="24"/>
      <c r="T201" s="23"/>
      <c r="U201" s="24"/>
      <c r="V201" s="24"/>
      <c r="Y201" s="7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s="6" customFormat="1" ht="20.100000000000001" hidden="1" customHeight="1">
      <c r="A202" s="5"/>
      <c r="B202" s="25"/>
      <c r="C202" s="25"/>
      <c r="D202" s="26"/>
      <c r="E202" s="26"/>
      <c r="F202" s="26"/>
      <c r="G202" s="45" t="str">
        <f>IFERROR(VLOOKUP(#REF!,$Z$11:$AA$12,2,FALSE),"")</f>
        <v/>
      </c>
      <c r="S202" s="24"/>
      <c r="T202" s="23"/>
      <c r="U202" s="24"/>
      <c r="V202" s="24"/>
      <c r="Y202" s="7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s="6" customFormat="1" ht="20.100000000000001" hidden="1" customHeight="1">
      <c r="A203" s="5"/>
      <c r="B203" s="25"/>
      <c r="C203" s="25"/>
      <c r="D203" s="26"/>
      <c r="E203" s="26"/>
      <c r="F203" s="26"/>
      <c r="G203" s="45" t="str">
        <f>IFERROR(VLOOKUP(#REF!,$Z$11:$AA$12,2,FALSE),"")</f>
        <v/>
      </c>
      <c r="S203" s="24"/>
      <c r="T203" s="23"/>
      <c r="U203" s="24"/>
      <c r="V203" s="24"/>
      <c r="Y203" s="7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s="6" customFormat="1" ht="20.100000000000001" hidden="1" customHeight="1">
      <c r="A204" s="5"/>
      <c r="B204" s="25"/>
      <c r="C204" s="25"/>
      <c r="D204" s="26"/>
      <c r="E204" s="26"/>
      <c r="F204" s="26"/>
      <c r="G204" s="45" t="str">
        <f>IFERROR(VLOOKUP(#REF!,$Z$11:$AA$12,2,FALSE),"")</f>
        <v/>
      </c>
      <c r="S204" s="24"/>
      <c r="T204" s="23"/>
      <c r="U204" s="24"/>
      <c r="V204" s="24"/>
      <c r="Y204" s="7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s="6" customFormat="1" ht="20.100000000000001" hidden="1" customHeight="1">
      <c r="A205" s="5"/>
      <c r="B205" s="25"/>
      <c r="C205" s="25"/>
      <c r="D205" s="26"/>
      <c r="E205" s="26"/>
      <c r="F205" s="26"/>
      <c r="G205" s="45" t="str">
        <f>IFERROR(VLOOKUP(#REF!,$Z$11:$AA$12,2,FALSE),"")</f>
        <v/>
      </c>
      <c r="S205" s="24"/>
      <c r="T205" s="23"/>
      <c r="U205" s="24"/>
      <c r="V205" s="24"/>
      <c r="Y205" s="7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s="6" customFormat="1" ht="20.100000000000001" hidden="1" customHeight="1">
      <c r="A206" s="5"/>
      <c r="B206" s="25"/>
      <c r="C206" s="25"/>
      <c r="D206" s="26"/>
      <c r="E206" s="26"/>
      <c r="F206" s="26"/>
      <c r="G206" s="45" t="str">
        <f>IFERROR(VLOOKUP(#REF!,$Z$11:$AA$12,2,FALSE),"")</f>
        <v/>
      </c>
      <c r="S206" s="24"/>
      <c r="T206" s="23"/>
      <c r="U206" s="24"/>
      <c r="V206" s="24"/>
      <c r="Y206" s="7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s="6" customFormat="1" ht="20.100000000000001" hidden="1" customHeight="1">
      <c r="A207" s="5"/>
      <c r="B207" s="25"/>
      <c r="C207" s="25"/>
      <c r="D207" s="26"/>
      <c r="E207" s="26"/>
      <c r="F207" s="26"/>
      <c r="G207" s="45" t="str">
        <f>IFERROR(VLOOKUP(#REF!,$Z$11:$AA$12,2,FALSE),"")</f>
        <v/>
      </c>
      <c r="S207" s="24"/>
      <c r="T207" s="23"/>
      <c r="U207" s="24"/>
      <c r="V207" s="24"/>
      <c r="Y207" s="7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s="6" customFormat="1" ht="20.100000000000001" hidden="1" customHeight="1">
      <c r="A208" s="5"/>
      <c r="B208" s="25"/>
      <c r="C208" s="25"/>
      <c r="D208" s="26"/>
      <c r="E208" s="26"/>
      <c r="F208" s="26"/>
      <c r="G208" s="45" t="str">
        <f>IFERROR(VLOOKUP(#REF!,$Z$11:$AA$12,2,FALSE),"")</f>
        <v/>
      </c>
      <c r="S208" s="24"/>
      <c r="T208" s="23"/>
      <c r="U208" s="24"/>
      <c r="V208" s="24"/>
      <c r="Y208" s="7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s="6" customFormat="1" ht="20.100000000000001" hidden="1" customHeight="1">
      <c r="A209" s="5"/>
      <c r="B209" s="25"/>
      <c r="C209" s="25"/>
      <c r="D209" s="26"/>
      <c r="E209" s="26"/>
      <c r="F209" s="26"/>
      <c r="G209" s="45" t="str">
        <f>IFERROR(VLOOKUP(#REF!,$Z$11:$AA$12,2,FALSE),"")</f>
        <v/>
      </c>
      <c r="S209" s="24"/>
      <c r="T209" s="23"/>
      <c r="U209" s="24"/>
      <c r="V209" s="24"/>
      <c r="Y209" s="7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s="6" customFormat="1" ht="20.100000000000001" hidden="1" customHeight="1">
      <c r="A210" s="5"/>
      <c r="B210" s="25"/>
      <c r="C210" s="25"/>
      <c r="D210" s="26"/>
      <c r="E210" s="26"/>
      <c r="F210" s="26"/>
      <c r="G210" s="45" t="str">
        <f>IFERROR(VLOOKUP(#REF!,$Z$11:$AA$12,2,FALSE),"")</f>
        <v/>
      </c>
      <c r="S210" s="24"/>
      <c r="T210" s="23"/>
      <c r="U210" s="24"/>
      <c r="V210" s="24"/>
      <c r="Y210" s="7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s="6" customFormat="1" ht="20.100000000000001" hidden="1" customHeight="1">
      <c r="A211" s="5"/>
      <c r="B211" s="25"/>
      <c r="C211" s="25"/>
      <c r="D211" s="26"/>
      <c r="E211" s="26"/>
      <c r="F211" s="26"/>
      <c r="G211" s="45" t="str">
        <f>IFERROR(VLOOKUP(#REF!,$Z$11:$AA$12,2,FALSE),"")</f>
        <v/>
      </c>
      <c r="S211" s="24"/>
      <c r="T211" s="23"/>
      <c r="U211" s="24"/>
      <c r="V211" s="24"/>
      <c r="Y211" s="7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s="6" customFormat="1" ht="20.100000000000001" hidden="1" customHeight="1">
      <c r="A212" s="5"/>
      <c r="B212" s="25"/>
      <c r="C212" s="25"/>
      <c r="D212" s="26"/>
      <c r="E212" s="26"/>
      <c r="F212" s="26"/>
      <c r="G212" s="45" t="str">
        <f>IFERROR(VLOOKUP(#REF!,$Z$11:$AA$12,2,FALSE),"")</f>
        <v/>
      </c>
      <c r="S212" s="24"/>
      <c r="T212" s="23"/>
      <c r="U212" s="24"/>
      <c r="V212" s="24"/>
      <c r="Y212" s="7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s="6" customFormat="1" ht="20.100000000000001" hidden="1" customHeight="1">
      <c r="A213" s="5"/>
      <c r="B213" s="25"/>
      <c r="C213" s="25"/>
      <c r="D213" s="26"/>
      <c r="E213" s="26"/>
      <c r="F213" s="26"/>
      <c r="G213" s="45" t="str">
        <f>IFERROR(VLOOKUP(#REF!,$Z$11:$AA$12,2,FALSE),"")</f>
        <v/>
      </c>
      <c r="S213" s="24"/>
      <c r="T213" s="23"/>
      <c r="U213" s="24"/>
      <c r="V213" s="24"/>
      <c r="Y213" s="7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s="6" customFormat="1" ht="20.100000000000001" hidden="1" customHeight="1">
      <c r="A214" s="5"/>
      <c r="B214" s="25"/>
      <c r="C214" s="25"/>
      <c r="D214" s="26"/>
      <c r="E214" s="26"/>
      <c r="F214" s="26"/>
      <c r="G214" s="45" t="str">
        <f>IFERROR(VLOOKUP(#REF!,$Z$11:$AA$12,2,FALSE),"")</f>
        <v/>
      </c>
      <c r="S214" s="24"/>
      <c r="T214" s="23"/>
      <c r="U214" s="24"/>
      <c r="V214" s="24"/>
      <c r="Y214" s="7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s="6" customFormat="1" ht="20.100000000000001" hidden="1" customHeight="1">
      <c r="A215" s="5"/>
      <c r="B215" s="25"/>
      <c r="C215" s="25"/>
      <c r="D215" s="26"/>
      <c r="E215" s="26"/>
      <c r="F215" s="26"/>
      <c r="G215" s="45" t="str">
        <f>IFERROR(VLOOKUP(#REF!,$Z$11:$AA$12,2,FALSE),"")</f>
        <v/>
      </c>
      <c r="S215" s="24"/>
      <c r="T215" s="23"/>
      <c r="U215" s="24"/>
      <c r="V215" s="24"/>
      <c r="Y215" s="7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s="6" customFormat="1" ht="20.100000000000001" hidden="1" customHeight="1">
      <c r="A216" s="5"/>
      <c r="B216" s="25"/>
      <c r="C216" s="25"/>
      <c r="D216" s="26"/>
      <c r="E216" s="26"/>
      <c r="F216" s="26"/>
      <c r="G216" s="45" t="str">
        <f>IFERROR(VLOOKUP(#REF!,$Z$11:$AA$12,2,FALSE),"")</f>
        <v/>
      </c>
      <c r="S216" s="24"/>
      <c r="T216" s="23"/>
      <c r="U216" s="24"/>
      <c r="V216" s="24"/>
      <c r="Y216" s="7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s="6" customFormat="1" ht="20.100000000000001" hidden="1" customHeight="1">
      <c r="A217" s="5"/>
      <c r="B217" s="25"/>
      <c r="C217" s="25"/>
      <c r="D217" s="26"/>
      <c r="E217" s="26"/>
      <c r="F217" s="26"/>
      <c r="G217" s="45" t="str">
        <f>IFERROR(VLOOKUP(#REF!,$Z$11:$AA$12,2,FALSE),"")</f>
        <v/>
      </c>
      <c r="S217" s="24"/>
      <c r="T217" s="23"/>
      <c r="U217" s="24"/>
      <c r="V217" s="24"/>
      <c r="Y217" s="7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s="6" customFormat="1" ht="20.100000000000001" hidden="1" customHeight="1">
      <c r="A218" s="5"/>
      <c r="B218" s="25"/>
      <c r="C218" s="25"/>
      <c r="D218" s="26"/>
      <c r="E218" s="26"/>
      <c r="F218" s="26"/>
      <c r="G218" s="45" t="str">
        <f>IFERROR(VLOOKUP(#REF!,$Z$11:$AA$12,2,FALSE),"")</f>
        <v/>
      </c>
      <c r="S218" s="24"/>
      <c r="T218" s="23"/>
      <c r="U218" s="24"/>
      <c r="V218" s="24"/>
      <c r="Y218" s="7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s="6" customFormat="1" ht="20.100000000000001" hidden="1" customHeight="1">
      <c r="A219" s="5"/>
      <c r="B219" s="25"/>
      <c r="C219" s="25"/>
      <c r="D219" s="26"/>
      <c r="E219" s="26"/>
      <c r="F219" s="26"/>
      <c r="G219" s="45" t="str">
        <f>IFERROR(VLOOKUP(#REF!,$Z$11:$AA$12,2,FALSE),"")</f>
        <v/>
      </c>
      <c r="S219" s="24"/>
      <c r="T219" s="23"/>
      <c r="U219" s="24"/>
      <c r="V219" s="24"/>
      <c r="Y219" s="7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s="6" customFormat="1" ht="20.100000000000001" hidden="1" customHeight="1">
      <c r="A220" s="5"/>
      <c r="B220" s="25"/>
      <c r="C220" s="25"/>
      <c r="D220" s="26"/>
      <c r="E220" s="26"/>
      <c r="F220" s="26"/>
      <c r="G220" s="45" t="str">
        <f>IFERROR(VLOOKUP(#REF!,$Z$11:$AA$12,2,FALSE),"")</f>
        <v/>
      </c>
      <c r="S220" s="24"/>
      <c r="T220" s="23"/>
      <c r="U220" s="24"/>
      <c r="V220" s="24"/>
      <c r="Y220" s="7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s="6" customFormat="1" ht="20.100000000000001" hidden="1" customHeight="1">
      <c r="A221" s="5"/>
      <c r="B221" s="25"/>
      <c r="C221" s="25"/>
      <c r="D221" s="26"/>
      <c r="E221" s="26"/>
      <c r="F221" s="26"/>
      <c r="G221" s="45" t="str">
        <f>IFERROR(VLOOKUP(#REF!,$Z$11:$AA$12,2,FALSE),"")</f>
        <v/>
      </c>
      <c r="S221" s="24"/>
      <c r="T221" s="23"/>
      <c r="U221" s="24"/>
      <c r="V221" s="24"/>
      <c r="Y221" s="7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s="6" customFormat="1" ht="20.100000000000001" hidden="1" customHeight="1">
      <c r="A222" s="5"/>
      <c r="B222" s="25"/>
      <c r="C222" s="25"/>
      <c r="D222" s="26"/>
      <c r="E222" s="26"/>
      <c r="F222" s="26"/>
      <c r="G222" s="45" t="str">
        <f>IFERROR(VLOOKUP(#REF!,$Z$11:$AA$12,2,FALSE),"")</f>
        <v/>
      </c>
      <c r="S222" s="24"/>
      <c r="T222" s="23"/>
      <c r="U222" s="24"/>
      <c r="V222" s="24"/>
      <c r="Y222" s="7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s="6" customFormat="1" ht="20.100000000000001" hidden="1" customHeight="1">
      <c r="A223" s="5"/>
      <c r="B223" s="25"/>
      <c r="C223" s="25"/>
      <c r="D223" s="26"/>
      <c r="E223" s="26"/>
      <c r="F223" s="26"/>
      <c r="G223" s="45" t="str">
        <f>IFERROR(VLOOKUP(#REF!,$Z$11:$AA$12,2,FALSE),"")</f>
        <v/>
      </c>
      <c r="S223" s="24"/>
      <c r="T223" s="23"/>
      <c r="U223" s="24"/>
      <c r="V223" s="24"/>
      <c r="Y223" s="7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s="6" customFormat="1" ht="20.100000000000001" hidden="1" customHeight="1">
      <c r="A224" s="5"/>
      <c r="B224" s="25"/>
      <c r="C224" s="25"/>
      <c r="D224" s="26"/>
      <c r="E224" s="26"/>
      <c r="F224" s="26"/>
      <c r="G224" s="45" t="str">
        <f>IFERROR(VLOOKUP(#REF!,$Z$11:$AA$12,2,FALSE),"")</f>
        <v/>
      </c>
      <c r="S224" s="24"/>
      <c r="T224" s="23"/>
      <c r="U224" s="24"/>
      <c r="V224" s="24"/>
      <c r="Y224" s="7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s="6" customFormat="1" ht="20.100000000000001" hidden="1" customHeight="1">
      <c r="A225" s="5"/>
      <c r="B225" s="25"/>
      <c r="C225" s="25"/>
      <c r="D225" s="26"/>
      <c r="E225" s="26"/>
      <c r="F225" s="26"/>
      <c r="G225" s="45" t="str">
        <f>IFERROR(VLOOKUP(#REF!,$Z$11:$AA$12,2,FALSE),"")</f>
        <v/>
      </c>
      <c r="S225" s="24"/>
      <c r="T225" s="23"/>
      <c r="U225" s="24"/>
      <c r="V225" s="24"/>
      <c r="Y225" s="7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6" customFormat="1" ht="20.100000000000001" hidden="1" customHeight="1">
      <c r="A226" s="5"/>
      <c r="B226" s="25"/>
      <c r="C226" s="25"/>
      <c r="D226" s="26"/>
      <c r="E226" s="26"/>
      <c r="F226" s="26"/>
      <c r="G226" s="45" t="str">
        <f>IFERROR(VLOOKUP(#REF!,$Z$11:$AA$12,2,FALSE),"")</f>
        <v/>
      </c>
      <c r="S226" s="24"/>
      <c r="T226" s="23"/>
      <c r="U226" s="24"/>
      <c r="V226" s="24"/>
      <c r="Y226" s="7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6" customFormat="1" ht="20.100000000000001" hidden="1" customHeight="1">
      <c r="A227" s="5"/>
      <c r="B227" s="25"/>
      <c r="C227" s="25"/>
      <c r="D227" s="26"/>
      <c r="E227" s="26"/>
      <c r="F227" s="26"/>
      <c r="G227" s="45" t="str">
        <f>IFERROR(VLOOKUP(#REF!,$Z$11:$AA$12,2,FALSE),"")</f>
        <v/>
      </c>
      <c r="S227" s="24"/>
      <c r="T227" s="23"/>
      <c r="U227" s="24"/>
      <c r="V227" s="24"/>
      <c r="Y227" s="7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6" customFormat="1" ht="20.100000000000001" hidden="1" customHeight="1">
      <c r="A228" s="5"/>
      <c r="B228" s="25"/>
      <c r="C228" s="25"/>
      <c r="D228" s="26"/>
      <c r="E228" s="26"/>
      <c r="F228" s="26"/>
      <c r="G228" s="45" t="str">
        <f>IFERROR(VLOOKUP(#REF!,$Z$11:$AA$12,2,FALSE),"")</f>
        <v/>
      </c>
      <c r="S228" s="24"/>
      <c r="T228" s="23"/>
      <c r="U228" s="24"/>
      <c r="V228" s="24"/>
      <c r="Y228" s="7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6" customFormat="1" ht="20.100000000000001" hidden="1" customHeight="1">
      <c r="A229" s="5"/>
      <c r="B229" s="25"/>
      <c r="C229" s="25"/>
      <c r="D229" s="26"/>
      <c r="E229" s="26"/>
      <c r="F229" s="26"/>
      <c r="G229" s="45" t="str">
        <f>IFERROR(VLOOKUP(#REF!,$Z$11:$AA$12,2,FALSE),"")</f>
        <v/>
      </c>
      <c r="S229" s="24"/>
      <c r="T229" s="23"/>
      <c r="U229" s="24"/>
      <c r="V229" s="24"/>
      <c r="Y229" s="7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6" customFormat="1" ht="20.100000000000001" hidden="1" customHeight="1">
      <c r="A230" s="5"/>
      <c r="B230" s="25"/>
      <c r="C230" s="25"/>
      <c r="D230" s="26"/>
      <c r="E230" s="26"/>
      <c r="F230" s="26"/>
      <c r="G230" s="45" t="str">
        <f>IFERROR(VLOOKUP(#REF!,$Z$11:$AA$12,2,FALSE),"")</f>
        <v/>
      </c>
      <c r="S230" s="24"/>
      <c r="T230" s="23"/>
      <c r="U230" s="24"/>
      <c r="V230" s="24"/>
      <c r="Y230" s="7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6" customFormat="1" ht="20.100000000000001" hidden="1" customHeight="1">
      <c r="A231" s="5"/>
      <c r="B231" s="25"/>
      <c r="C231" s="25"/>
      <c r="D231" s="26"/>
      <c r="E231" s="26"/>
      <c r="F231" s="26"/>
      <c r="G231" s="45" t="str">
        <f>IFERROR(VLOOKUP(#REF!,$Z$11:$AA$12,2,FALSE),"")</f>
        <v/>
      </c>
      <c r="S231" s="24"/>
      <c r="T231" s="23"/>
      <c r="U231" s="24"/>
      <c r="V231" s="24"/>
      <c r="Y231" s="7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6" customFormat="1" ht="20.100000000000001" hidden="1" customHeight="1">
      <c r="A232" s="5"/>
      <c r="B232" s="25"/>
      <c r="C232" s="25"/>
      <c r="D232" s="26"/>
      <c r="E232" s="26"/>
      <c r="F232" s="26"/>
      <c r="G232" s="45" t="str">
        <f>IFERROR(VLOOKUP(#REF!,$Z$11:$AA$12,2,FALSE),"")</f>
        <v/>
      </c>
      <c r="S232" s="24"/>
      <c r="T232" s="23"/>
      <c r="U232" s="24"/>
      <c r="V232" s="24"/>
      <c r="Y232" s="7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6" customFormat="1" ht="20.100000000000001" hidden="1" customHeight="1">
      <c r="A233" s="5"/>
      <c r="B233" s="25"/>
      <c r="C233" s="25"/>
      <c r="D233" s="26"/>
      <c r="E233" s="26"/>
      <c r="F233" s="26"/>
      <c r="G233" s="45" t="str">
        <f>IFERROR(VLOOKUP(#REF!,$Z$11:$AA$12,2,FALSE),"")</f>
        <v/>
      </c>
      <c r="S233" s="24"/>
      <c r="T233" s="23"/>
      <c r="U233" s="24"/>
      <c r="V233" s="24"/>
      <c r="Y233" s="7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6" customFormat="1" ht="20.100000000000001" hidden="1" customHeight="1">
      <c r="A234" s="5"/>
      <c r="B234" s="25"/>
      <c r="C234" s="25"/>
      <c r="D234" s="26"/>
      <c r="E234" s="26"/>
      <c r="F234" s="26"/>
      <c r="G234" s="45" t="str">
        <f>IFERROR(VLOOKUP(#REF!,$Z$11:$AA$12,2,FALSE),"")</f>
        <v/>
      </c>
      <c r="S234" s="24"/>
      <c r="T234" s="23"/>
      <c r="U234" s="24"/>
      <c r="V234" s="24"/>
      <c r="Y234" s="7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6" customFormat="1" ht="20.100000000000001" hidden="1" customHeight="1">
      <c r="A235" s="5"/>
      <c r="B235" s="25"/>
      <c r="C235" s="25"/>
      <c r="D235" s="26"/>
      <c r="E235" s="26"/>
      <c r="F235" s="26"/>
      <c r="G235" s="45" t="str">
        <f>IFERROR(VLOOKUP(#REF!,$Z$11:$AA$12,2,FALSE),"")</f>
        <v/>
      </c>
      <c r="S235" s="24"/>
      <c r="T235" s="23"/>
      <c r="U235" s="24"/>
      <c r="V235" s="24"/>
      <c r="Y235" s="7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6" customFormat="1" ht="20.100000000000001" hidden="1" customHeight="1">
      <c r="A236" s="5"/>
      <c r="B236" s="25"/>
      <c r="C236" s="25"/>
      <c r="D236" s="26"/>
      <c r="E236" s="26"/>
      <c r="F236" s="26"/>
      <c r="G236" s="45" t="str">
        <f>IFERROR(VLOOKUP(#REF!,$Z$11:$AA$12,2,FALSE),"")</f>
        <v/>
      </c>
      <c r="S236" s="24"/>
      <c r="T236" s="23"/>
      <c r="U236" s="24"/>
      <c r="V236" s="24"/>
      <c r="Y236" s="7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6" customFormat="1" ht="20.100000000000001" hidden="1" customHeight="1">
      <c r="A237" s="5"/>
      <c r="B237" s="25"/>
      <c r="C237" s="25"/>
      <c r="D237" s="26"/>
      <c r="E237" s="26"/>
      <c r="F237" s="26"/>
      <c r="G237" s="45" t="str">
        <f>IFERROR(VLOOKUP(#REF!,$Z$11:$AA$12,2,FALSE),"")</f>
        <v/>
      </c>
      <c r="S237" s="24"/>
      <c r="T237" s="23"/>
      <c r="U237" s="24"/>
      <c r="V237" s="24"/>
      <c r="Y237" s="7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6" customFormat="1" ht="20.100000000000001" hidden="1" customHeight="1">
      <c r="A238" s="5"/>
      <c r="B238" s="25"/>
      <c r="C238" s="25"/>
      <c r="D238" s="26"/>
      <c r="E238" s="26"/>
      <c r="F238" s="26"/>
      <c r="G238" s="45" t="str">
        <f>IFERROR(VLOOKUP(#REF!,$Z$11:$AA$12,2,FALSE),"")</f>
        <v/>
      </c>
      <c r="S238" s="24"/>
      <c r="T238" s="23"/>
      <c r="U238" s="24"/>
      <c r="V238" s="24"/>
      <c r="Y238" s="7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6" customFormat="1" ht="20.100000000000001" hidden="1" customHeight="1">
      <c r="A239" s="5"/>
      <c r="B239" s="25"/>
      <c r="C239" s="25"/>
      <c r="D239" s="26"/>
      <c r="E239" s="26"/>
      <c r="F239" s="26"/>
      <c r="G239" s="45" t="str">
        <f>IFERROR(VLOOKUP(#REF!,$Z$11:$AA$12,2,FALSE),"")</f>
        <v/>
      </c>
      <c r="S239" s="24"/>
      <c r="T239" s="23"/>
      <c r="U239" s="24"/>
      <c r="V239" s="24"/>
      <c r="Y239" s="7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6" customFormat="1" ht="20.100000000000001" hidden="1" customHeight="1">
      <c r="A240" s="5"/>
      <c r="B240" s="25"/>
      <c r="C240" s="25"/>
      <c r="D240" s="26"/>
      <c r="E240" s="26"/>
      <c r="F240" s="26"/>
      <c r="G240" s="45" t="str">
        <f>IFERROR(VLOOKUP(#REF!,$Z$11:$AA$12,2,FALSE),"")</f>
        <v/>
      </c>
      <c r="S240" s="24"/>
      <c r="T240" s="23"/>
      <c r="U240" s="24"/>
      <c r="V240" s="24"/>
      <c r="Y240" s="7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s="6" customFormat="1" ht="20.100000000000001" hidden="1" customHeight="1">
      <c r="A241" s="5"/>
      <c r="B241" s="25"/>
      <c r="C241" s="25"/>
      <c r="D241" s="26"/>
      <c r="E241" s="26"/>
      <c r="F241" s="26"/>
      <c r="G241" s="45" t="str">
        <f>IFERROR(VLOOKUP(#REF!,$Z$11:$AA$12,2,FALSE),"")</f>
        <v/>
      </c>
      <c r="S241" s="24"/>
      <c r="T241" s="23"/>
      <c r="U241" s="24"/>
      <c r="V241" s="24"/>
      <c r="Y241" s="7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s="6" customFormat="1" ht="20.100000000000001" hidden="1" customHeight="1">
      <c r="A242" s="5"/>
      <c r="B242" s="25"/>
      <c r="C242" s="25"/>
      <c r="D242" s="26"/>
      <c r="E242" s="26"/>
      <c r="F242" s="26"/>
      <c r="G242" s="45" t="str">
        <f>IFERROR(VLOOKUP(#REF!,$Z$11:$AA$12,2,FALSE),"")</f>
        <v/>
      </c>
      <c r="S242" s="24"/>
      <c r="T242" s="23"/>
      <c r="U242" s="24"/>
      <c r="V242" s="24"/>
      <c r="Y242" s="7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s="6" customFormat="1" ht="20.100000000000001" hidden="1" customHeight="1">
      <c r="A243" s="5"/>
      <c r="B243" s="25"/>
      <c r="C243" s="25"/>
      <c r="D243" s="26"/>
      <c r="E243" s="26"/>
      <c r="F243" s="26"/>
      <c r="G243" s="45" t="str">
        <f>IFERROR(VLOOKUP(#REF!,$Z$11:$AA$12,2,FALSE),"")</f>
        <v/>
      </c>
      <c r="S243" s="24"/>
      <c r="T243" s="23"/>
      <c r="U243" s="24"/>
      <c r="V243" s="24"/>
      <c r="Y243" s="7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s="6" customFormat="1" ht="20.100000000000001" hidden="1" customHeight="1">
      <c r="A244" s="5"/>
      <c r="B244" s="25"/>
      <c r="C244" s="25"/>
      <c r="D244" s="26"/>
      <c r="E244" s="26"/>
      <c r="F244" s="26"/>
      <c r="G244" s="45" t="str">
        <f>IFERROR(VLOOKUP(#REF!,$Z$11:$AA$12,2,FALSE),"")</f>
        <v/>
      </c>
      <c r="S244" s="24"/>
      <c r="T244" s="23"/>
      <c r="U244" s="24"/>
      <c r="V244" s="24"/>
      <c r="Y244" s="7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s="6" customFormat="1" ht="20.100000000000001" hidden="1" customHeight="1">
      <c r="A245" s="5"/>
      <c r="B245" s="25"/>
      <c r="C245" s="25"/>
      <c r="D245" s="26"/>
      <c r="E245" s="26"/>
      <c r="F245" s="26"/>
      <c r="G245" s="45" t="str">
        <f>IFERROR(VLOOKUP(#REF!,$Z$11:$AA$12,2,FALSE),"")</f>
        <v/>
      </c>
      <c r="S245" s="24"/>
      <c r="T245" s="23"/>
      <c r="U245" s="24"/>
      <c r="V245" s="24"/>
      <c r="Y245" s="7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s="6" customFormat="1" ht="20.100000000000001" hidden="1" customHeight="1">
      <c r="A246" s="5"/>
      <c r="B246" s="25"/>
      <c r="C246" s="25"/>
      <c r="D246" s="26"/>
      <c r="E246" s="26"/>
      <c r="F246" s="26"/>
      <c r="G246" s="45" t="str">
        <f>IFERROR(VLOOKUP(#REF!,$Z$11:$AA$12,2,FALSE),"")</f>
        <v/>
      </c>
      <c r="S246" s="24"/>
      <c r="T246" s="23"/>
      <c r="U246" s="24"/>
      <c r="V246" s="24"/>
      <c r="Y246" s="7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s="6" customFormat="1" ht="20.100000000000001" hidden="1" customHeight="1">
      <c r="A247" s="5"/>
      <c r="B247" s="25"/>
      <c r="C247" s="25"/>
      <c r="D247" s="26"/>
      <c r="E247" s="26"/>
      <c r="F247" s="26"/>
      <c r="G247" s="45" t="str">
        <f>IFERROR(VLOOKUP(#REF!,$Z$11:$AA$12,2,FALSE),"")</f>
        <v/>
      </c>
      <c r="S247" s="24"/>
      <c r="T247" s="23"/>
      <c r="U247" s="24"/>
      <c r="V247" s="24"/>
      <c r="Y247" s="7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s="6" customFormat="1" ht="20.100000000000001" hidden="1" customHeight="1">
      <c r="A248" s="5"/>
      <c r="B248" s="25"/>
      <c r="C248" s="25"/>
      <c r="D248" s="26"/>
      <c r="E248" s="26"/>
      <c r="F248" s="26"/>
      <c r="G248" s="45" t="str">
        <f>IFERROR(VLOOKUP(#REF!,$Z$11:$AA$12,2,FALSE),"")</f>
        <v/>
      </c>
      <c r="S248" s="24"/>
      <c r="T248" s="23"/>
      <c r="U248" s="24"/>
      <c r="V248" s="24"/>
      <c r="Y248" s="7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s="6" customFormat="1" ht="20.100000000000001" hidden="1" customHeight="1">
      <c r="A249" s="5"/>
      <c r="B249" s="25"/>
      <c r="C249" s="25"/>
      <c r="D249" s="26"/>
      <c r="E249" s="26"/>
      <c r="F249" s="26"/>
      <c r="G249" s="45" t="str">
        <f>IFERROR(VLOOKUP(#REF!,$Z$11:$AA$12,2,FALSE),"")</f>
        <v/>
      </c>
      <c r="S249" s="24"/>
      <c r="T249" s="23"/>
      <c r="U249" s="24"/>
      <c r="V249" s="24"/>
      <c r="Y249" s="7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s="6" customFormat="1" ht="20.100000000000001" hidden="1" customHeight="1">
      <c r="A250" s="5"/>
      <c r="B250" s="25"/>
      <c r="C250" s="25"/>
      <c r="D250" s="26"/>
      <c r="E250" s="26"/>
      <c r="F250" s="26"/>
      <c r="G250" s="45" t="str">
        <f>IFERROR(VLOOKUP(#REF!,$Z$11:$AA$12,2,FALSE),"")</f>
        <v/>
      </c>
      <c r="S250" s="24"/>
      <c r="T250" s="23"/>
      <c r="U250" s="24"/>
      <c r="V250" s="24"/>
      <c r="Y250" s="7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s="6" customFormat="1" ht="20.100000000000001" hidden="1" customHeight="1">
      <c r="A251" s="5"/>
      <c r="B251" s="25"/>
      <c r="C251" s="25"/>
      <c r="D251" s="26"/>
      <c r="E251" s="26"/>
      <c r="F251" s="26"/>
      <c r="G251" s="45" t="str">
        <f>IFERROR(VLOOKUP(#REF!,$Z$11:$AA$12,2,FALSE),"")</f>
        <v/>
      </c>
      <c r="S251" s="24"/>
      <c r="T251" s="23"/>
      <c r="U251" s="24"/>
      <c r="V251" s="24"/>
      <c r="Y251" s="7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s="6" customFormat="1" ht="14.25" hidden="1" customHeight="1">
      <c r="A252" s="2"/>
      <c r="B252" s="1"/>
      <c r="C252" s="1"/>
      <c r="D252" s="2"/>
      <c r="E252" s="1"/>
      <c r="F252" s="2"/>
      <c r="G252" s="45"/>
      <c r="T252" s="23"/>
      <c r="Y252" s="7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s="6" customFormat="1" ht="14.25" hidden="1" customHeight="1">
      <c r="A253" s="2"/>
      <c r="B253" s="1"/>
      <c r="C253" s="1"/>
      <c r="D253" s="2"/>
      <c r="E253" s="1"/>
      <c r="F253" s="2"/>
      <c r="G253" s="45"/>
      <c r="Y253" s="7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</sheetData>
  <sheetProtection algorithmName="SHA-512" hashValue="NoBYVIWtgLDb/jOMKVbXu1CaEa+YqMY+k92yeJIcf903sI582/2xvzVTx16l4Yt69Ri1Njlsp2dPLlli+t7J/Q==" saltValue="TZXDen6GaPYEuetmyIC/Yg==" spinCount="100000" sheet="1" objects="1" scenarios="1"/>
  <autoFilter ref="A10:F251" xr:uid="{00000000-0009-0000-0000-000001000000}"/>
  <mergeCells count="2">
    <mergeCell ref="C8:E8"/>
    <mergeCell ref="C7:E7"/>
  </mergeCells>
  <dataValidations count="6">
    <dataValidation type="list" allowBlank="1" showErrorMessage="1" sqref="D11:D150" xr:uid="{D971F06A-565F-4BAB-8E81-24922DDAC613}">
      <formula1>$T$11:$T$12</formula1>
    </dataValidation>
    <dataValidation type="list" allowBlank="1" showErrorMessage="1" sqref="D151:D251" xr:uid="{4BFE2D42-C69B-4FDB-9A08-BEE6832EC47B}">
      <formula1>$T$12:$T$19</formula1>
    </dataValidation>
    <dataValidation type="list" allowBlank="1" showErrorMessage="1" sqref="E115:F143" xr:uid="{11F6BA58-D6AA-42B4-B2AB-593F211CC2F6}">
      <formula1>$V$11:$V$16</formula1>
      <formula2>0</formula2>
    </dataValidation>
    <dataValidation type="list" allowBlank="1" showErrorMessage="1" sqref="F115:F143" xr:uid="{F64C94A7-ED61-40D2-9346-156B321EC8C3}">
      <formula1>$S$11:$S$12</formula1>
      <formula2>0</formula2>
    </dataValidation>
    <dataValidation type="list" allowBlank="1" showErrorMessage="1" sqref="F173:F251 F144:F169 F11:F114" xr:uid="{A07D588D-BB79-4EE0-85F7-FF6DA02F959E}">
      <formula1>$S$11:$S$12</formula1>
    </dataValidation>
    <dataValidation type="list" allowBlank="1" showErrorMessage="1" sqref="E173:F251 E144:F169 E11:F114" xr:uid="{82B4145F-AC7F-4278-9D36-6B14F736BF5C}">
      <formula1>$V$11:$V$16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4A3E-0377-4A10-8E6F-680BB379CAEF}">
  <sheetPr>
    <tabColor rgb="FF00FFFF"/>
  </sheetPr>
  <dimension ref="A1:AR253"/>
  <sheetViews>
    <sheetView zoomScaleNormal="100" workbookViewId="0">
      <pane xSplit="1" ySplit="10" topLeftCell="B133" activePane="bottomRight" state="frozen"/>
      <selection activeCell="D2" sqref="D2:D4"/>
      <selection pane="topRight" activeCell="D2" sqref="D2:D4"/>
      <selection pane="bottomLeft" activeCell="D2" sqref="D2:D4"/>
      <selection pane="bottomRight" activeCell="B11" sqref="B11:XFD150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2.7109375" style="1" customWidth="1"/>
    <col min="4" max="4" width="15" style="2" customWidth="1"/>
    <col min="5" max="5" width="15.42578125" style="1" bestFit="1" customWidth="1"/>
    <col min="6" max="6" width="7.7109375" style="2" customWidth="1"/>
    <col min="7" max="7" width="10.7109375" style="2" customWidth="1"/>
    <col min="8" max="8" width="8.7109375" style="44" hidden="1"/>
    <col min="9" max="9" width="8.7109375" style="45" hidden="1"/>
    <col min="10" max="23" width="8.7109375" style="6" hidden="1"/>
    <col min="24" max="24" width="14.7109375" style="6" hidden="1"/>
    <col min="25" max="26" width="8.7109375" style="6" hidden="1"/>
    <col min="27" max="27" width="8.7109375" style="7" hidden="1"/>
    <col min="28" max="28" width="14.42578125" style="6" hidden="1"/>
    <col min="29" max="30" width="8.7109375" style="6" hidden="1"/>
    <col min="31" max="16384" width="8.7109375" style="1" hidden="1"/>
  </cols>
  <sheetData>
    <row r="1" spans="1:44" ht="1.35" customHeight="1"/>
    <row r="2" spans="1:44" ht="15" customHeight="1">
      <c r="A2" s="7"/>
      <c r="B2" s="6"/>
      <c r="C2" s="9" t="s">
        <v>0</v>
      </c>
      <c r="D2" s="31" t="str">
        <f>istruzioni!D2</f>
        <v>GPGK</v>
      </c>
      <c r="E2" s="6"/>
      <c r="F2" s="7"/>
      <c r="G2" s="7"/>
    </row>
    <row r="3" spans="1:44" ht="15" customHeight="1">
      <c r="A3" s="7"/>
      <c r="B3" s="6"/>
      <c r="C3" s="9"/>
      <c r="D3" s="59"/>
      <c r="E3" s="6"/>
      <c r="F3" s="7"/>
      <c r="G3" s="7"/>
    </row>
    <row r="4" spans="1:44" ht="15" customHeight="1">
      <c r="A4" s="7"/>
      <c r="B4" s="6"/>
      <c r="C4" s="9" t="s">
        <v>2</v>
      </c>
      <c r="D4" s="60">
        <f>istruzioni!D4</f>
        <v>45780</v>
      </c>
      <c r="E4" s="6"/>
      <c r="F4" s="7"/>
      <c r="G4" s="7"/>
    </row>
    <row r="5" spans="1:44" ht="15" customHeight="1">
      <c r="A5" s="29"/>
      <c r="B5" s="14"/>
      <c r="C5" s="14"/>
      <c r="D5" s="7"/>
      <c r="E5" s="14"/>
      <c r="F5" s="7"/>
      <c r="G5" s="7"/>
    </row>
    <row r="6" spans="1:44" s="6" customFormat="1" ht="15" customHeight="1">
      <c r="A6" s="31"/>
      <c r="B6" s="15"/>
      <c r="C6" s="15"/>
      <c r="D6" s="15"/>
      <c r="F6" s="7"/>
      <c r="G6" s="7"/>
      <c r="H6" s="44"/>
      <c r="I6" s="45"/>
      <c r="AA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6" customFormat="1" ht="24.95" customHeight="1">
      <c r="A7" s="31"/>
      <c r="B7" s="50" t="s">
        <v>43</v>
      </c>
      <c r="C7" s="90" t="s">
        <v>50</v>
      </c>
      <c r="D7" s="91"/>
      <c r="E7" s="91"/>
      <c r="F7" s="91"/>
      <c r="G7" s="7"/>
      <c r="H7" s="44"/>
      <c r="I7" s="45"/>
      <c r="AA7" s="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6" customFormat="1" ht="24.95" customHeight="1">
      <c r="A8" s="31"/>
      <c r="B8" s="50" t="s">
        <v>42</v>
      </c>
      <c r="C8" s="90" t="s">
        <v>45</v>
      </c>
      <c r="D8" s="90"/>
      <c r="E8" s="90"/>
      <c r="F8" s="90"/>
      <c r="G8" s="7"/>
      <c r="H8" s="44"/>
      <c r="I8" s="45"/>
      <c r="AA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s="6" customFormat="1" ht="15" customHeight="1">
      <c r="A9" s="30"/>
      <c r="B9" s="16"/>
      <c r="C9" s="16"/>
      <c r="D9" s="16"/>
      <c r="F9" s="7"/>
      <c r="G9" s="7"/>
      <c r="H9" s="44"/>
      <c r="I9" s="45"/>
      <c r="AA9" s="7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s="6" customFormat="1" ht="45" customHeight="1">
      <c r="A10" s="3" t="s">
        <v>3</v>
      </c>
      <c r="B10" s="3" t="s">
        <v>4</v>
      </c>
      <c r="C10" s="3" t="s">
        <v>22</v>
      </c>
      <c r="D10" s="3" t="s">
        <v>23</v>
      </c>
      <c r="E10" s="3" t="s">
        <v>5</v>
      </c>
      <c r="F10" s="3" t="s">
        <v>6</v>
      </c>
      <c r="G10" s="4" t="s">
        <v>27</v>
      </c>
      <c r="H10" s="44"/>
      <c r="I10" s="45"/>
      <c r="AA10" s="7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95" customFormat="1" ht="20.100000000000001" customHeight="1">
      <c r="A11" s="5" cm="1">
        <f t="array" ref="A11:A150">_xlfn.SEQUENCE(140)</f>
        <v>1</v>
      </c>
      <c r="C11" s="25"/>
      <c r="D11" s="26"/>
      <c r="E11" s="26"/>
      <c r="F11" s="26"/>
      <c r="G11" s="26"/>
      <c r="H11" s="96" t="str">
        <f t="shared" ref="H11:H42" si="0">D11&amp;E11</f>
        <v/>
      </c>
      <c r="I11" s="97" t="str">
        <f>IFERROR(VLOOKUP(H11,$AB$11:$AC$12,2,FALSE),"")</f>
        <v/>
      </c>
      <c r="U11" s="98" t="s">
        <v>16</v>
      </c>
      <c r="V11" s="99">
        <v>2014</v>
      </c>
      <c r="W11" s="98" t="s">
        <v>15</v>
      </c>
      <c r="X11" s="98" t="s">
        <v>26</v>
      </c>
      <c r="Y11" s="95" t="s">
        <v>24</v>
      </c>
      <c r="Z11" s="95" t="s">
        <v>32</v>
      </c>
      <c r="AA11" s="100">
        <v>10</v>
      </c>
      <c r="AB11" s="95" t="s">
        <v>34</v>
      </c>
      <c r="AC11" s="95">
        <v>1</v>
      </c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</row>
    <row r="12" spans="1:44" s="95" customFormat="1" ht="20.100000000000001" customHeight="1">
      <c r="A12" s="5">
        <v>2</v>
      </c>
      <c r="B12" s="25"/>
      <c r="C12" s="25"/>
      <c r="D12" s="26"/>
      <c r="E12" s="26"/>
      <c r="F12" s="26"/>
      <c r="G12" s="26"/>
      <c r="H12" s="96" t="str">
        <f t="shared" si="0"/>
        <v/>
      </c>
      <c r="I12" s="97" t="str">
        <f t="shared" ref="I12:I75" si="1">IFERROR(VLOOKUP(H12,$AB$11:$AC$12,2,FALSE),"")</f>
        <v/>
      </c>
      <c r="U12" s="98" t="s">
        <v>9</v>
      </c>
      <c r="V12" s="99">
        <v>2015</v>
      </c>
      <c r="W12" s="98" t="s">
        <v>15</v>
      </c>
      <c r="X12" s="98" t="s">
        <v>10</v>
      </c>
      <c r="Y12" s="95" t="s">
        <v>25</v>
      </c>
      <c r="Z12" s="95" t="s">
        <v>33</v>
      </c>
      <c r="AA12" s="100">
        <v>11</v>
      </c>
      <c r="AB12" s="95" t="s">
        <v>35</v>
      </c>
      <c r="AC12" s="95">
        <v>1</v>
      </c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</row>
    <row r="13" spans="1:44" s="95" customFormat="1" ht="20.100000000000001" customHeight="1">
      <c r="A13" s="5">
        <v>3</v>
      </c>
      <c r="B13" s="25"/>
      <c r="C13" s="25"/>
      <c r="D13" s="26"/>
      <c r="E13" s="26"/>
      <c r="F13" s="26"/>
      <c r="G13" s="26"/>
      <c r="H13" s="96" t="str">
        <f t="shared" si="0"/>
        <v/>
      </c>
      <c r="I13" s="97" t="str">
        <f t="shared" si="1"/>
        <v/>
      </c>
      <c r="U13" s="98"/>
      <c r="V13" s="99"/>
      <c r="W13" s="98" t="s">
        <v>8</v>
      </c>
      <c r="X13" s="98" t="s">
        <v>7</v>
      </c>
      <c r="AA13" s="100">
        <v>12</v>
      </c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</row>
    <row r="14" spans="1:44" s="95" customFormat="1" ht="20.100000000000001" customHeight="1">
      <c r="A14" s="5">
        <v>4</v>
      </c>
      <c r="B14" s="25"/>
      <c r="C14" s="25"/>
      <c r="D14" s="26"/>
      <c r="E14" s="26"/>
      <c r="F14" s="26"/>
      <c r="G14" s="26"/>
      <c r="H14" s="96" t="str">
        <f t="shared" si="0"/>
        <v/>
      </c>
      <c r="I14" s="97" t="str">
        <f t="shared" si="1"/>
        <v/>
      </c>
      <c r="U14" s="98"/>
      <c r="V14" s="99"/>
      <c r="W14" s="98" t="s">
        <v>8</v>
      </c>
      <c r="X14" s="98" t="s">
        <v>11</v>
      </c>
      <c r="AA14" s="100">
        <v>13</v>
      </c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</row>
    <row r="15" spans="1:44" s="95" customFormat="1" ht="20.100000000000001" customHeight="1">
      <c r="A15" s="5">
        <v>5</v>
      </c>
      <c r="B15" s="25"/>
      <c r="C15" s="25"/>
      <c r="D15" s="26"/>
      <c r="E15" s="26"/>
      <c r="F15" s="26"/>
      <c r="G15" s="49"/>
      <c r="H15" s="96" t="str">
        <f t="shared" si="0"/>
        <v/>
      </c>
      <c r="I15" s="97" t="str">
        <f t="shared" si="1"/>
        <v/>
      </c>
      <c r="U15" s="98"/>
      <c r="V15" s="99"/>
      <c r="W15" s="98" t="s">
        <v>12</v>
      </c>
      <c r="X15" s="98" t="s">
        <v>14</v>
      </c>
      <c r="AA15" s="100">
        <v>14</v>
      </c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</row>
    <row r="16" spans="1:44" s="95" customFormat="1" ht="20.100000000000001" customHeight="1">
      <c r="A16" s="5">
        <v>6</v>
      </c>
      <c r="B16" s="25"/>
      <c r="C16" s="25"/>
      <c r="D16" s="26"/>
      <c r="E16" s="26"/>
      <c r="F16" s="26"/>
      <c r="G16" s="26"/>
      <c r="H16" s="96" t="str">
        <f t="shared" si="0"/>
        <v/>
      </c>
      <c r="I16" s="97" t="str">
        <f t="shared" si="1"/>
        <v/>
      </c>
      <c r="U16" s="98"/>
      <c r="V16" s="99"/>
      <c r="W16" s="98" t="s">
        <v>12</v>
      </c>
      <c r="X16" s="98" t="s">
        <v>13</v>
      </c>
      <c r="AA16" s="100">
        <v>15</v>
      </c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</row>
    <row r="17" spans="1:44" s="95" customFormat="1" ht="20.100000000000001" customHeight="1">
      <c r="A17" s="5">
        <v>7</v>
      </c>
      <c r="B17" s="25"/>
      <c r="C17" s="25"/>
      <c r="D17" s="26"/>
      <c r="E17" s="26"/>
      <c r="F17" s="26"/>
      <c r="G17" s="26"/>
      <c r="H17" s="96" t="str">
        <f t="shared" si="0"/>
        <v/>
      </c>
      <c r="I17" s="97" t="str">
        <f t="shared" si="1"/>
        <v/>
      </c>
      <c r="U17" s="98"/>
      <c r="V17" s="99"/>
      <c r="W17" s="98" t="s">
        <v>21</v>
      </c>
      <c r="X17" s="98"/>
      <c r="AA17" s="100">
        <v>16</v>
      </c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</row>
    <row r="18" spans="1:44" s="95" customFormat="1" ht="20.100000000000001" customHeight="1">
      <c r="A18" s="5">
        <v>8</v>
      </c>
      <c r="B18" s="25"/>
      <c r="C18" s="25"/>
      <c r="D18" s="26"/>
      <c r="E18" s="26"/>
      <c r="F18" s="26"/>
      <c r="G18" s="26"/>
      <c r="H18" s="96" t="str">
        <f t="shared" si="0"/>
        <v/>
      </c>
      <c r="I18" s="97" t="str">
        <f t="shared" si="1"/>
        <v/>
      </c>
      <c r="U18" s="98"/>
      <c r="V18" s="99"/>
      <c r="W18" s="98" t="s">
        <v>21</v>
      </c>
      <c r="X18" s="98"/>
      <c r="AA18" s="100">
        <v>17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</row>
    <row r="19" spans="1:44" s="95" customFormat="1" ht="20.100000000000001" customHeight="1">
      <c r="A19" s="5">
        <v>9</v>
      </c>
      <c r="B19" s="25"/>
      <c r="C19" s="25"/>
      <c r="D19" s="26"/>
      <c r="E19" s="26"/>
      <c r="F19" s="26"/>
      <c r="G19" s="26"/>
      <c r="H19" s="96" t="str">
        <f t="shared" si="0"/>
        <v/>
      </c>
      <c r="I19" s="97" t="str">
        <f t="shared" si="1"/>
        <v/>
      </c>
      <c r="U19" s="98"/>
      <c r="V19" s="99"/>
      <c r="W19" s="98"/>
      <c r="X19" s="98"/>
      <c r="AA19" s="100">
        <v>18</v>
      </c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</row>
    <row r="20" spans="1:44" s="95" customFormat="1" ht="20.100000000000001" customHeight="1">
      <c r="A20" s="5">
        <v>10</v>
      </c>
      <c r="B20" s="25"/>
      <c r="C20" s="25"/>
      <c r="D20" s="26"/>
      <c r="E20" s="26"/>
      <c r="F20" s="26"/>
      <c r="G20" s="26"/>
      <c r="H20" s="96" t="str">
        <f t="shared" si="0"/>
        <v/>
      </c>
      <c r="I20" s="97" t="str">
        <f t="shared" si="1"/>
        <v/>
      </c>
      <c r="U20" s="98"/>
      <c r="V20" s="99"/>
      <c r="W20" s="98"/>
      <c r="X20" s="98"/>
      <c r="AA20" s="100">
        <v>19</v>
      </c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</row>
    <row r="21" spans="1:44" s="95" customFormat="1" ht="20.100000000000001" customHeight="1">
      <c r="A21" s="5">
        <v>11</v>
      </c>
      <c r="B21" s="25"/>
      <c r="C21" s="25"/>
      <c r="D21" s="26"/>
      <c r="E21" s="26"/>
      <c r="F21" s="26"/>
      <c r="G21" s="26"/>
      <c r="H21" s="96" t="str">
        <f t="shared" si="0"/>
        <v/>
      </c>
      <c r="I21" s="97" t="str">
        <f t="shared" si="1"/>
        <v/>
      </c>
      <c r="U21" s="98"/>
      <c r="V21" s="99"/>
      <c r="W21" s="98"/>
      <c r="X21" s="98"/>
      <c r="AA21" s="100">
        <v>20</v>
      </c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</row>
    <row r="22" spans="1:44" s="95" customFormat="1" ht="20.100000000000001" customHeight="1">
      <c r="A22" s="5">
        <v>12</v>
      </c>
      <c r="B22" s="25"/>
      <c r="C22" s="25"/>
      <c r="D22" s="26"/>
      <c r="E22" s="26"/>
      <c r="F22" s="26"/>
      <c r="G22" s="26"/>
      <c r="H22" s="96" t="str">
        <f t="shared" si="0"/>
        <v/>
      </c>
      <c r="I22" s="97" t="str">
        <f t="shared" si="1"/>
        <v/>
      </c>
      <c r="U22" s="98"/>
      <c r="V22" s="99"/>
      <c r="W22" s="98"/>
      <c r="X22" s="98"/>
      <c r="AA22" s="100">
        <v>21</v>
      </c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</row>
    <row r="23" spans="1:44" s="95" customFormat="1" ht="20.100000000000001" customHeight="1">
      <c r="A23" s="5">
        <v>13</v>
      </c>
      <c r="B23" s="25"/>
      <c r="C23" s="25"/>
      <c r="D23" s="26"/>
      <c r="E23" s="26"/>
      <c r="F23" s="26"/>
      <c r="G23" s="26"/>
      <c r="H23" s="96" t="str">
        <f t="shared" si="0"/>
        <v/>
      </c>
      <c r="I23" s="97" t="str">
        <f t="shared" si="1"/>
        <v/>
      </c>
      <c r="U23" s="98"/>
      <c r="V23" s="99"/>
      <c r="W23" s="98"/>
      <c r="X23" s="98"/>
      <c r="AA23" s="100">
        <v>22</v>
      </c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</row>
    <row r="24" spans="1:44" s="95" customFormat="1" ht="20.100000000000001" customHeight="1">
      <c r="A24" s="5">
        <v>14</v>
      </c>
      <c r="B24" s="25"/>
      <c r="C24" s="25"/>
      <c r="D24" s="26"/>
      <c r="E24" s="26"/>
      <c r="F24" s="26"/>
      <c r="G24" s="26"/>
      <c r="H24" s="96" t="str">
        <f t="shared" si="0"/>
        <v/>
      </c>
      <c r="I24" s="97" t="str">
        <f t="shared" si="1"/>
        <v/>
      </c>
      <c r="U24" s="98"/>
      <c r="V24" s="99"/>
      <c r="W24" s="98"/>
      <c r="X24" s="98"/>
      <c r="AA24" s="100">
        <v>23</v>
      </c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</row>
    <row r="25" spans="1:44" s="95" customFormat="1" ht="20.100000000000001" customHeight="1">
      <c r="A25" s="5">
        <v>15</v>
      </c>
      <c r="B25" s="25"/>
      <c r="C25" s="25"/>
      <c r="D25" s="26"/>
      <c r="E25" s="26"/>
      <c r="F25" s="26"/>
      <c r="G25" s="26"/>
      <c r="H25" s="96" t="str">
        <f t="shared" si="0"/>
        <v/>
      </c>
      <c r="I25" s="97" t="str">
        <f t="shared" si="1"/>
        <v/>
      </c>
      <c r="U25" s="98"/>
      <c r="V25" s="99"/>
      <c r="W25" s="98"/>
      <c r="X25" s="98"/>
      <c r="AA25" s="100">
        <v>24</v>
      </c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</row>
    <row r="26" spans="1:44" s="95" customFormat="1" ht="20.100000000000001" customHeight="1">
      <c r="A26" s="5">
        <v>16</v>
      </c>
      <c r="B26" s="25"/>
      <c r="C26" s="25"/>
      <c r="D26" s="26"/>
      <c r="E26" s="26"/>
      <c r="F26" s="26"/>
      <c r="G26" s="26"/>
      <c r="H26" s="96" t="str">
        <f t="shared" si="0"/>
        <v/>
      </c>
      <c r="I26" s="97" t="str">
        <f t="shared" si="1"/>
        <v/>
      </c>
      <c r="U26" s="98"/>
      <c r="V26" s="99"/>
      <c r="W26" s="98"/>
      <c r="X26" s="98"/>
      <c r="AA26" s="100">
        <v>25</v>
      </c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</row>
    <row r="27" spans="1:44" s="95" customFormat="1" ht="20.100000000000001" customHeight="1">
      <c r="A27" s="5">
        <v>17</v>
      </c>
      <c r="B27" s="25"/>
      <c r="C27" s="25"/>
      <c r="D27" s="26"/>
      <c r="E27" s="26"/>
      <c r="F27" s="26"/>
      <c r="G27" s="26"/>
      <c r="H27" s="96" t="str">
        <f t="shared" si="0"/>
        <v/>
      </c>
      <c r="I27" s="97" t="str">
        <f t="shared" si="1"/>
        <v/>
      </c>
      <c r="U27" s="98"/>
      <c r="V27" s="99"/>
      <c r="W27" s="98"/>
      <c r="X27" s="98"/>
      <c r="AA27" s="100">
        <v>26</v>
      </c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</row>
    <row r="28" spans="1:44" s="95" customFormat="1" ht="20.100000000000001" customHeight="1">
      <c r="A28" s="5">
        <v>18</v>
      </c>
      <c r="B28" s="25"/>
      <c r="C28" s="25"/>
      <c r="D28" s="26"/>
      <c r="E28" s="26"/>
      <c r="F28" s="26"/>
      <c r="G28" s="26"/>
      <c r="H28" s="96" t="str">
        <f t="shared" si="0"/>
        <v/>
      </c>
      <c r="I28" s="97" t="str">
        <f t="shared" si="1"/>
        <v/>
      </c>
      <c r="U28" s="98"/>
      <c r="V28" s="99"/>
      <c r="W28" s="98"/>
      <c r="X28" s="98"/>
      <c r="AA28" s="100">
        <v>27</v>
      </c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</row>
    <row r="29" spans="1:44" s="95" customFormat="1" ht="20.100000000000001" customHeight="1">
      <c r="A29" s="5">
        <v>19</v>
      </c>
      <c r="B29" s="25"/>
      <c r="C29" s="25"/>
      <c r="D29" s="26"/>
      <c r="E29" s="26"/>
      <c r="F29" s="26"/>
      <c r="G29" s="26"/>
      <c r="H29" s="96" t="str">
        <f t="shared" si="0"/>
        <v/>
      </c>
      <c r="I29" s="97" t="str">
        <f t="shared" si="1"/>
        <v/>
      </c>
      <c r="U29" s="98"/>
      <c r="V29" s="99"/>
      <c r="W29" s="98"/>
      <c r="X29" s="98"/>
      <c r="AA29" s="100">
        <v>28</v>
      </c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</row>
    <row r="30" spans="1:44" s="95" customFormat="1" ht="20.100000000000001" customHeight="1">
      <c r="A30" s="5">
        <v>20</v>
      </c>
      <c r="B30" s="25"/>
      <c r="C30" s="25"/>
      <c r="D30" s="26"/>
      <c r="E30" s="26"/>
      <c r="F30" s="26"/>
      <c r="G30" s="26"/>
      <c r="H30" s="96" t="str">
        <f t="shared" si="0"/>
        <v/>
      </c>
      <c r="I30" s="97" t="str">
        <f t="shared" si="1"/>
        <v/>
      </c>
      <c r="U30" s="98"/>
      <c r="V30" s="99"/>
      <c r="W30" s="98"/>
      <c r="X30" s="98"/>
      <c r="AA30" s="100">
        <v>29</v>
      </c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</row>
    <row r="31" spans="1:44" s="95" customFormat="1" ht="20.100000000000001" customHeight="1">
      <c r="A31" s="5">
        <v>21</v>
      </c>
      <c r="B31" s="25"/>
      <c r="C31" s="25"/>
      <c r="D31" s="26"/>
      <c r="E31" s="26"/>
      <c r="F31" s="26"/>
      <c r="G31" s="26"/>
      <c r="H31" s="96" t="str">
        <f t="shared" si="0"/>
        <v/>
      </c>
      <c r="I31" s="97" t="str">
        <f t="shared" si="1"/>
        <v/>
      </c>
      <c r="U31" s="98"/>
      <c r="V31" s="99"/>
      <c r="W31" s="98"/>
      <c r="X31" s="98"/>
      <c r="AA31" s="100">
        <v>30</v>
      </c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</row>
    <row r="32" spans="1:44" s="95" customFormat="1" ht="20.100000000000001" customHeight="1">
      <c r="A32" s="5">
        <v>22</v>
      </c>
      <c r="B32" s="25"/>
      <c r="C32" s="25"/>
      <c r="D32" s="26"/>
      <c r="E32" s="26"/>
      <c r="F32" s="26"/>
      <c r="G32" s="49"/>
      <c r="H32" s="96" t="str">
        <f t="shared" si="0"/>
        <v/>
      </c>
      <c r="I32" s="97" t="str">
        <f t="shared" si="1"/>
        <v/>
      </c>
      <c r="U32" s="98"/>
      <c r="V32" s="99"/>
      <c r="W32" s="98"/>
      <c r="X32" s="98"/>
      <c r="AA32" s="100">
        <v>31</v>
      </c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</row>
    <row r="33" spans="1:44" s="95" customFormat="1" ht="20.100000000000001" customHeight="1">
      <c r="A33" s="5">
        <v>23</v>
      </c>
      <c r="B33" s="25"/>
      <c r="C33" s="25"/>
      <c r="D33" s="26"/>
      <c r="E33" s="26"/>
      <c r="F33" s="26"/>
      <c r="G33" s="26"/>
      <c r="H33" s="96" t="str">
        <f t="shared" si="0"/>
        <v/>
      </c>
      <c r="I33" s="97" t="str">
        <f t="shared" si="1"/>
        <v/>
      </c>
      <c r="U33" s="98"/>
      <c r="V33" s="99"/>
      <c r="W33" s="98"/>
      <c r="X33" s="98"/>
      <c r="AA33" s="100">
        <v>32</v>
      </c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</row>
    <row r="34" spans="1:44" s="95" customFormat="1" ht="20.100000000000001" customHeight="1">
      <c r="A34" s="5">
        <v>24</v>
      </c>
      <c r="B34" s="25"/>
      <c r="C34" s="25"/>
      <c r="D34" s="26"/>
      <c r="E34" s="26"/>
      <c r="F34" s="26"/>
      <c r="G34" s="26"/>
      <c r="H34" s="96" t="str">
        <f t="shared" si="0"/>
        <v/>
      </c>
      <c r="I34" s="97" t="str">
        <f t="shared" si="1"/>
        <v/>
      </c>
      <c r="U34" s="98"/>
      <c r="V34" s="99"/>
      <c r="W34" s="98"/>
      <c r="X34" s="98"/>
      <c r="AA34" s="100">
        <v>33</v>
      </c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</row>
    <row r="35" spans="1:44" s="95" customFormat="1" ht="20.100000000000001" customHeight="1">
      <c r="A35" s="5">
        <v>25</v>
      </c>
      <c r="B35" s="25"/>
      <c r="C35" s="25"/>
      <c r="D35" s="26"/>
      <c r="E35" s="26"/>
      <c r="F35" s="26"/>
      <c r="G35" s="26"/>
      <c r="H35" s="96" t="str">
        <f t="shared" si="0"/>
        <v/>
      </c>
      <c r="I35" s="97" t="str">
        <f t="shared" si="1"/>
        <v/>
      </c>
      <c r="U35" s="98"/>
      <c r="V35" s="99"/>
      <c r="W35" s="98"/>
      <c r="X35" s="98"/>
      <c r="AA35" s="100">
        <v>34</v>
      </c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</row>
    <row r="36" spans="1:44" s="95" customFormat="1" ht="20.100000000000001" customHeight="1">
      <c r="A36" s="5">
        <v>26</v>
      </c>
      <c r="B36" s="25"/>
      <c r="C36" s="25"/>
      <c r="D36" s="26"/>
      <c r="E36" s="26"/>
      <c r="F36" s="26"/>
      <c r="G36" s="26"/>
      <c r="H36" s="96" t="str">
        <f t="shared" si="0"/>
        <v/>
      </c>
      <c r="I36" s="97" t="str">
        <f t="shared" si="1"/>
        <v/>
      </c>
      <c r="U36" s="98"/>
      <c r="V36" s="99"/>
      <c r="W36" s="98"/>
      <c r="X36" s="98"/>
      <c r="AA36" s="100">
        <v>35</v>
      </c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</row>
    <row r="37" spans="1:44" s="95" customFormat="1" ht="20.100000000000001" customHeight="1">
      <c r="A37" s="5">
        <v>27</v>
      </c>
      <c r="B37" s="25"/>
      <c r="C37" s="25"/>
      <c r="D37" s="26"/>
      <c r="E37" s="26"/>
      <c r="F37" s="26"/>
      <c r="G37" s="26"/>
      <c r="H37" s="96" t="str">
        <f t="shared" si="0"/>
        <v/>
      </c>
      <c r="I37" s="97" t="str">
        <f t="shared" si="1"/>
        <v/>
      </c>
      <c r="U37" s="98"/>
      <c r="V37" s="99"/>
      <c r="W37" s="98"/>
      <c r="X37" s="98"/>
      <c r="AA37" s="100">
        <v>36</v>
      </c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</row>
    <row r="38" spans="1:44" s="95" customFormat="1" ht="20.100000000000001" customHeight="1">
      <c r="A38" s="5">
        <v>28</v>
      </c>
      <c r="B38" s="25"/>
      <c r="C38" s="25"/>
      <c r="D38" s="26"/>
      <c r="E38" s="26"/>
      <c r="F38" s="26"/>
      <c r="G38" s="26"/>
      <c r="H38" s="96" t="str">
        <f t="shared" si="0"/>
        <v/>
      </c>
      <c r="I38" s="97" t="str">
        <f t="shared" si="1"/>
        <v/>
      </c>
      <c r="U38" s="98"/>
      <c r="V38" s="99"/>
      <c r="W38" s="98"/>
      <c r="X38" s="98"/>
      <c r="AA38" s="100">
        <v>37</v>
      </c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</row>
    <row r="39" spans="1:44" s="95" customFormat="1" ht="20.100000000000001" customHeight="1">
      <c r="A39" s="5">
        <v>29</v>
      </c>
      <c r="B39" s="25"/>
      <c r="C39" s="25"/>
      <c r="D39" s="26"/>
      <c r="E39" s="26"/>
      <c r="F39" s="26"/>
      <c r="G39" s="26"/>
      <c r="H39" s="96" t="str">
        <f t="shared" si="0"/>
        <v/>
      </c>
      <c r="I39" s="97" t="str">
        <f t="shared" si="1"/>
        <v/>
      </c>
      <c r="U39" s="98"/>
      <c r="V39" s="99"/>
      <c r="W39" s="98"/>
      <c r="X39" s="98"/>
      <c r="AA39" s="100">
        <v>38</v>
      </c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</row>
    <row r="40" spans="1:44" s="95" customFormat="1" ht="20.100000000000001" customHeight="1">
      <c r="A40" s="5">
        <v>30</v>
      </c>
      <c r="B40" s="25"/>
      <c r="C40" s="25"/>
      <c r="D40" s="26"/>
      <c r="E40" s="26"/>
      <c r="F40" s="26"/>
      <c r="G40" s="26"/>
      <c r="H40" s="96" t="str">
        <f t="shared" si="0"/>
        <v/>
      </c>
      <c r="I40" s="97" t="str">
        <f t="shared" si="1"/>
        <v/>
      </c>
      <c r="U40" s="98"/>
      <c r="V40" s="99"/>
      <c r="W40" s="98"/>
      <c r="X40" s="98"/>
      <c r="AA40" s="100">
        <v>39</v>
      </c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</row>
    <row r="41" spans="1:44" s="95" customFormat="1" ht="20.100000000000001" customHeight="1">
      <c r="A41" s="5">
        <v>31</v>
      </c>
      <c r="B41" s="25"/>
      <c r="C41" s="25"/>
      <c r="D41" s="26"/>
      <c r="E41" s="26"/>
      <c r="F41" s="26"/>
      <c r="G41" s="26"/>
      <c r="H41" s="96" t="str">
        <f t="shared" si="0"/>
        <v/>
      </c>
      <c r="I41" s="97" t="str">
        <f t="shared" si="1"/>
        <v/>
      </c>
      <c r="U41" s="98"/>
      <c r="V41" s="99"/>
      <c r="W41" s="98"/>
      <c r="X41" s="98"/>
      <c r="AA41" s="100">
        <v>40</v>
      </c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</row>
    <row r="42" spans="1:44" s="95" customFormat="1" ht="20.100000000000001" customHeight="1">
      <c r="A42" s="5">
        <v>32</v>
      </c>
      <c r="B42" s="25"/>
      <c r="C42" s="25"/>
      <c r="D42" s="26"/>
      <c r="E42" s="26"/>
      <c r="F42" s="26"/>
      <c r="G42" s="26"/>
      <c r="H42" s="96" t="str">
        <f t="shared" si="0"/>
        <v/>
      </c>
      <c r="I42" s="97" t="str">
        <f t="shared" si="1"/>
        <v/>
      </c>
      <c r="U42" s="98"/>
      <c r="V42" s="99"/>
      <c r="W42" s="98"/>
      <c r="X42" s="98"/>
      <c r="AA42" s="100">
        <v>41</v>
      </c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</row>
    <row r="43" spans="1:44" s="95" customFormat="1" ht="20.100000000000001" customHeight="1">
      <c r="A43" s="5">
        <v>33</v>
      </c>
      <c r="B43" s="25"/>
      <c r="C43" s="25"/>
      <c r="D43" s="26"/>
      <c r="E43" s="26"/>
      <c r="F43" s="26"/>
      <c r="G43" s="26"/>
      <c r="H43" s="96" t="str">
        <f t="shared" ref="H43:H68" si="2">D43&amp;E43</f>
        <v/>
      </c>
      <c r="I43" s="97" t="str">
        <f t="shared" si="1"/>
        <v/>
      </c>
      <c r="U43" s="98"/>
      <c r="V43" s="99"/>
      <c r="W43" s="98"/>
      <c r="X43" s="98"/>
      <c r="AA43" s="100">
        <v>42</v>
      </c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</row>
    <row r="44" spans="1:44" s="95" customFormat="1" ht="20.100000000000001" customHeight="1">
      <c r="A44" s="5">
        <v>34</v>
      </c>
      <c r="B44" s="25"/>
      <c r="C44" s="25"/>
      <c r="D44" s="26"/>
      <c r="E44" s="26"/>
      <c r="F44" s="26"/>
      <c r="G44" s="26"/>
      <c r="H44" s="96" t="str">
        <f t="shared" si="2"/>
        <v/>
      </c>
      <c r="I44" s="97" t="str">
        <f t="shared" si="1"/>
        <v/>
      </c>
      <c r="U44" s="98"/>
      <c r="V44" s="99"/>
      <c r="W44" s="98"/>
      <c r="X44" s="98"/>
      <c r="AA44" s="100">
        <v>43</v>
      </c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</row>
    <row r="45" spans="1:44" s="95" customFormat="1" ht="20.100000000000001" customHeight="1">
      <c r="A45" s="5">
        <v>35</v>
      </c>
      <c r="B45" s="25"/>
      <c r="C45" s="25"/>
      <c r="D45" s="26"/>
      <c r="E45" s="26"/>
      <c r="F45" s="26"/>
      <c r="G45" s="26"/>
      <c r="H45" s="96" t="str">
        <f t="shared" si="2"/>
        <v/>
      </c>
      <c r="I45" s="97" t="str">
        <f t="shared" si="1"/>
        <v/>
      </c>
      <c r="U45" s="98"/>
      <c r="V45" s="99"/>
      <c r="W45" s="98"/>
      <c r="X45" s="98"/>
      <c r="AA45" s="100">
        <v>44</v>
      </c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</row>
    <row r="46" spans="1:44" s="95" customFormat="1" ht="20.100000000000001" customHeight="1">
      <c r="A46" s="5">
        <v>36</v>
      </c>
      <c r="B46" s="25"/>
      <c r="C46" s="25"/>
      <c r="D46" s="26"/>
      <c r="E46" s="26"/>
      <c r="F46" s="26"/>
      <c r="G46" s="26"/>
      <c r="H46" s="96" t="str">
        <f t="shared" si="2"/>
        <v/>
      </c>
      <c r="I46" s="97" t="str">
        <f t="shared" si="1"/>
        <v/>
      </c>
      <c r="U46" s="98"/>
      <c r="V46" s="99"/>
      <c r="W46" s="98"/>
      <c r="X46" s="98"/>
      <c r="AA46" s="100">
        <v>45</v>
      </c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</row>
    <row r="47" spans="1:44" s="95" customFormat="1" ht="20.100000000000001" customHeight="1">
      <c r="A47" s="5">
        <v>37</v>
      </c>
      <c r="B47" s="25"/>
      <c r="C47" s="25"/>
      <c r="D47" s="26"/>
      <c r="E47" s="26"/>
      <c r="F47" s="26"/>
      <c r="G47" s="26"/>
      <c r="H47" s="96" t="str">
        <f t="shared" si="2"/>
        <v/>
      </c>
      <c r="I47" s="97" t="str">
        <f t="shared" si="1"/>
        <v/>
      </c>
      <c r="U47" s="98"/>
      <c r="V47" s="99"/>
      <c r="W47" s="98"/>
      <c r="X47" s="98"/>
      <c r="AA47" s="100">
        <v>46</v>
      </c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</row>
    <row r="48" spans="1:44" s="95" customFormat="1" ht="20.100000000000001" customHeight="1">
      <c r="A48" s="5">
        <v>38</v>
      </c>
      <c r="B48" s="25"/>
      <c r="C48" s="25"/>
      <c r="D48" s="26"/>
      <c r="E48" s="26"/>
      <c r="F48" s="26"/>
      <c r="G48" s="26"/>
      <c r="H48" s="96" t="str">
        <f t="shared" si="2"/>
        <v/>
      </c>
      <c r="I48" s="97" t="str">
        <f t="shared" si="1"/>
        <v/>
      </c>
      <c r="U48" s="98"/>
      <c r="V48" s="99"/>
      <c r="W48" s="98"/>
      <c r="X48" s="98"/>
      <c r="AA48" s="100">
        <v>47</v>
      </c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</row>
    <row r="49" spans="1:44" s="95" customFormat="1" ht="20.100000000000001" customHeight="1">
      <c r="A49" s="5">
        <v>39</v>
      </c>
      <c r="B49" s="25"/>
      <c r="C49" s="25"/>
      <c r="D49" s="26"/>
      <c r="E49" s="26"/>
      <c r="F49" s="26"/>
      <c r="G49" s="26"/>
      <c r="H49" s="96" t="str">
        <f t="shared" si="2"/>
        <v/>
      </c>
      <c r="I49" s="97" t="str">
        <f t="shared" si="1"/>
        <v/>
      </c>
      <c r="U49" s="98"/>
      <c r="V49" s="99"/>
      <c r="W49" s="98"/>
      <c r="X49" s="98"/>
      <c r="AA49" s="100">
        <v>48</v>
      </c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</row>
    <row r="50" spans="1:44" s="95" customFormat="1" ht="20.100000000000001" customHeight="1">
      <c r="A50" s="5">
        <v>40</v>
      </c>
      <c r="B50" s="25"/>
      <c r="C50" s="25"/>
      <c r="D50" s="26"/>
      <c r="E50" s="26"/>
      <c r="F50" s="26"/>
      <c r="G50" s="26"/>
      <c r="H50" s="96" t="str">
        <f t="shared" si="2"/>
        <v/>
      </c>
      <c r="I50" s="97" t="str">
        <f t="shared" si="1"/>
        <v/>
      </c>
      <c r="U50" s="98"/>
      <c r="V50" s="99"/>
      <c r="W50" s="98"/>
      <c r="X50" s="98"/>
      <c r="AA50" s="100">
        <v>49</v>
      </c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</row>
    <row r="51" spans="1:44" s="95" customFormat="1" ht="20.100000000000001" customHeight="1">
      <c r="A51" s="5">
        <v>41</v>
      </c>
      <c r="B51" s="25"/>
      <c r="C51" s="25"/>
      <c r="D51" s="26"/>
      <c r="E51" s="26"/>
      <c r="F51" s="26"/>
      <c r="G51" s="26"/>
      <c r="H51" s="96" t="str">
        <f t="shared" si="2"/>
        <v/>
      </c>
      <c r="I51" s="97" t="str">
        <f t="shared" si="1"/>
        <v/>
      </c>
      <c r="U51" s="98"/>
      <c r="V51" s="99"/>
      <c r="W51" s="98"/>
      <c r="X51" s="98"/>
      <c r="AA51" s="100">
        <v>50</v>
      </c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</row>
    <row r="52" spans="1:44" s="95" customFormat="1" ht="20.100000000000001" customHeight="1">
      <c r="A52" s="5">
        <v>42</v>
      </c>
      <c r="B52" s="25"/>
      <c r="C52" s="25"/>
      <c r="D52" s="26"/>
      <c r="E52" s="26"/>
      <c r="F52" s="26"/>
      <c r="G52" s="26"/>
      <c r="H52" s="96" t="str">
        <f t="shared" si="2"/>
        <v/>
      </c>
      <c r="I52" s="97" t="str">
        <f t="shared" si="1"/>
        <v/>
      </c>
      <c r="U52" s="98"/>
      <c r="V52" s="102"/>
      <c r="W52" s="98"/>
      <c r="X52" s="98"/>
      <c r="AA52" s="100">
        <v>52</v>
      </c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</row>
    <row r="53" spans="1:44" s="95" customFormat="1" ht="20.100000000000001" customHeight="1">
      <c r="A53" s="5">
        <v>43</v>
      </c>
      <c r="B53" s="25"/>
      <c r="C53" s="25"/>
      <c r="D53" s="26"/>
      <c r="E53" s="26"/>
      <c r="F53" s="26"/>
      <c r="G53" s="26"/>
      <c r="H53" s="96" t="str">
        <f t="shared" si="2"/>
        <v/>
      </c>
      <c r="I53" s="97" t="str">
        <f t="shared" si="1"/>
        <v/>
      </c>
      <c r="U53" s="98"/>
      <c r="V53" s="99"/>
      <c r="W53" s="98"/>
      <c r="X53" s="98"/>
      <c r="AA53" s="100">
        <v>53</v>
      </c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</row>
    <row r="54" spans="1:44" s="95" customFormat="1" ht="20.100000000000001" customHeight="1">
      <c r="A54" s="5">
        <v>44</v>
      </c>
      <c r="B54" s="25"/>
      <c r="C54" s="25"/>
      <c r="D54" s="26"/>
      <c r="E54" s="26"/>
      <c r="F54" s="26"/>
      <c r="G54" s="26"/>
      <c r="H54" s="96" t="str">
        <f t="shared" si="2"/>
        <v/>
      </c>
      <c r="I54" s="97" t="str">
        <f t="shared" si="1"/>
        <v/>
      </c>
      <c r="U54" s="98"/>
      <c r="V54" s="99"/>
      <c r="W54" s="98"/>
      <c r="X54" s="98"/>
      <c r="AA54" s="100">
        <v>54</v>
      </c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</row>
    <row r="55" spans="1:44" s="95" customFormat="1" ht="20.100000000000001" customHeight="1">
      <c r="A55" s="5">
        <v>45</v>
      </c>
      <c r="B55" s="25"/>
      <c r="C55" s="25"/>
      <c r="D55" s="26"/>
      <c r="E55" s="26"/>
      <c r="F55" s="26"/>
      <c r="G55" s="26"/>
      <c r="H55" s="96" t="str">
        <f t="shared" si="2"/>
        <v/>
      </c>
      <c r="I55" s="97" t="str">
        <f t="shared" si="1"/>
        <v/>
      </c>
      <c r="U55" s="98"/>
      <c r="V55" s="99"/>
      <c r="W55" s="98"/>
      <c r="X55" s="98"/>
      <c r="AA55" s="100">
        <v>55</v>
      </c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</row>
    <row r="56" spans="1:44" s="95" customFormat="1" ht="20.100000000000001" customHeight="1">
      <c r="A56" s="5">
        <v>46</v>
      </c>
      <c r="B56" s="25"/>
      <c r="C56" s="25"/>
      <c r="D56" s="26"/>
      <c r="E56" s="26"/>
      <c r="F56" s="26"/>
      <c r="G56" s="26"/>
      <c r="H56" s="96" t="str">
        <f t="shared" si="2"/>
        <v/>
      </c>
      <c r="I56" s="97" t="str">
        <f t="shared" si="1"/>
        <v/>
      </c>
      <c r="U56" s="98"/>
      <c r="V56" s="99"/>
      <c r="W56" s="98"/>
      <c r="X56" s="98"/>
      <c r="AA56" s="100">
        <v>56</v>
      </c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</row>
    <row r="57" spans="1:44" s="95" customFormat="1" ht="20.100000000000001" customHeight="1">
      <c r="A57" s="5">
        <v>47</v>
      </c>
      <c r="B57" s="25"/>
      <c r="C57" s="25"/>
      <c r="D57" s="26"/>
      <c r="E57" s="26"/>
      <c r="F57" s="26"/>
      <c r="G57" s="26"/>
      <c r="H57" s="96" t="str">
        <f t="shared" si="2"/>
        <v/>
      </c>
      <c r="I57" s="97" t="str">
        <f t="shared" si="1"/>
        <v/>
      </c>
      <c r="U57" s="98"/>
      <c r="V57" s="99"/>
      <c r="W57" s="98"/>
      <c r="X57" s="98"/>
      <c r="AA57" s="100">
        <v>57</v>
      </c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</row>
    <row r="58" spans="1:44" s="95" customFormat="1" ht="20.100000000000001" customHeight="1">
      <c r="A58" s="5">
        <v>48</v>
      </c>
      <c r="B58" s="25"/>
      <c r="C58" s="25"/>
      <c r="D58" s="26"/>
      <c r="E58" s="26"/>
      <c r="F58" s="26"/>
      <c r="G58" s="49"/>
      <c r="H58" s="96" t="str">
        <f t="shared" si="2"/>
        <v/>
      </c>
      <c r="I58" s="97" t="str">
        <f t="shared" si="1"/>
        <v/>
      </c>
      <c r="U58" s="98"/>
      <c r="V58" s="99"/>
      <c r="W58" s="98"/>
      <c r="X58" s="98"/>
      <c r="AA58" s="100">
        <v>58</v>
      </c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</row>
    <row r="59" spans="1:44" s="95" customFormat="1" ht="20.100000000000001" customHeight="1">
      <c r="A59" s="5">
        <v>49</v>
      </c>
      <c r="B59" s="25"/>
      <c r="C59" s="25"/>
      <c r="D59" s="26"/>
      <c r="E59" s="26"/>
      <c r="F59" s="26"/>
      <c r="G59" s="26"/>
      <c r="H59" s="96" t="str">
        <f t="shared" si="2"/>
        <v/>
      </c>
      <c r="I59" s="97" t="str">
        <f t="shared" si="1"/>
        <v/>
      </c>
      <c r="U59" s="98"/>
      <c r="V59" s="99"/>
      <c r="W59" s="98"/>
      <c r="X59" s="98"/>
      <c r="AA59" s="100">
        <v>59</v>
      </c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</row>
    <row r="60" spans="1:44" s="95" customFormat="1" ht="20.100000000000001" customHeight="1">
      <c r="A60" s="5">
        <v>50</v>
      </c>
      <c r="B60" s="25"/>
      <c r="C60" s="25"/>
      <c r="D60" s="26"/>
      <c r="E60" s="26"/>
      <c r="F60" s="26"/>
      <c r="G60" s="26"/>
      <c r="H60" s="96" t="str">
        <f t="shared" si="2"/>
        <v/>
      </c>
      <c r="I60" s="97" t="str">
        <f t="shared" si="1"/>
        <v/>
      </c>
      <c r="U60" s="98"/>
      <c r="V60" s="99"/>
      <c r="W60" s="98"/>
      <c r="X60" s="98"/>
      <c r="AA60" s="100">
        <v>60</v>
      </c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</row>
    <row r="61" spans="1:44" s="95" customFormat="1" ht="20.100000000000001" customHeight="1">
      <c r="A61" s="5">
        <v>51</v>
      </c>
      <c r="B61" s="25"/>
      <c r="C61" s="25"/>
      <c r="D61" s="26"/>
      <c r="E61" s="26"/>
      <c r="F61" s="26"/>
      <c r="G61" s="26"/>
      <c r="H61" s="96" t="str">
        <f t="shared" si="2"/>
        <v/>
      </c>
      <c r="I61" s="97" t="str">
        <f t="shared" si="1"/>
        <v/>
      </c>
      <c r="U61" s="98"/>
      <c r="V61" s="99"/>
      <c r="W61" s="98"/>
      <c r="X61" s="98"/>
      <c r="AA61" s="100">
        <v>61</v>
      </c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</row>
    <row r="62" spans="1:44" s="95" customFormat="1" ht="20.100000000000001" customHeight="1">
      <c r="A62" s="5">
        <v>52</v>
      </c>
      <c r="B62" s="25"/>
      <c r="C62" s="25"/>
      <c r="D62" s="26"/>
      <c r="E62" s="26"/>
      <c r="F62" s="26"/>
      <c r="G62" s="26"/>
      <c r="H62" s="96" t="str">
        <f t="shared" si="2"/>
        <v/>
      </c>
      <c r="I62" s="97" t="str">
        <f t="shared" si="1"/>
        <v/>
      </c>
      <c r="U62" s="98"/>
      <c r="V62" s="99"/>
      <c r="W62" s="98"/>
      <c r="X62" s="98"/>
      <c r="AA62" s="100">
        <v>62</v>
      </c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</row>
    <row r="63" spans="1:44" s="95" customFormat="1" ht="20.100000000000001" customHeight="1">
      <c r="A63" s="5">
        <v>53</v>
      </c>
      <c r="B63" s="25"/>
      <c r="C63" s="25"/>
      <c r="D63" s="26"/>
      <c r="E63" s="26"/>
      <c r="F63" s="26"/>
      <c r="G63" s="26"/>
      <c r="H63" s="96" t="str">
        <f t="shared" si="2"/>
        <v/>
      </c>
      <c r="I63" s="97" t="str">
        <f t="shared" si="1"/>
        <v/>
      </c>
      <c r="U63" s="98"/>
      <c r="V63" s="99"/>
      <c r="W63" s="98"/>
      <c r="X63" s="98"/>
      <c r="AA63" s="100">
        <v>63</v>
      </c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</row>
    <row r="64" spans="1:44" s="95" customFormat="1" ht="20.100000000000001" customHeight="1">
      <c r="A64" s="5">
        <v>54</v>
      </c>
      <c r="B64" s="25"/>
      <c r="C64" s="25"/>
      <c r="D64" s="26"/>
      <c r="E64" s="26"/>
      <c r="F64" s="26"/>
      <c r="G64" s="26"/>
      <c r="H64" s="96" t="str">
        <f t="shared" si="2"/>
        <v/>
      </c>
      <c r="I64" s="97" t="str">
        <f t="shared" si="1"/>
        <v/>
      </c>
      <c r="U64" s="98"/>
      <c r="V64" s="99"/>
      <c r="W64" s="98"/>
      <c r="X64" s="98"/>
      <c r="AA64" s="100">
        <v>64</v>
      </c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</row>
    <row r="65" spans="1:44" s="95" customFormat="1" ht="20.100000000000001" customHeight="1">
      <c r="A65" s="5">
        <v>55</v>
      </c>
      <c r="B65" s="25"/>
      <c r="C65" s="25"/>
      <c r="D65" s="26"/>
      <c r="E65" s="26"/>
      <c r="F65" s="26"/>
      <c r="G65" s="26"/>
      <c r="H65" s="96" t="str">
        <f t="shared" si="2"/>
        <v/>
      </c>
      <c r="I65" s="97" t="str">
        <f t="shared" si="1"/>
        <v/>
      </c>
      <c r="U65" s="98"/>
      <c r="V65" s="99"/>
      <c r="W65" s="98"/>
      <c r="X65" s="98"/>
      <c r="AA65" s="100">
        <v>65</v>
      </c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</row>
    <row r="66" spans="1:44" s="95" customFormat="1" ht="20.100000000000001" customHeight="1">
      <c r="A66" s="5">
        <v>56</v>
      </c>
      <c r="B66" s="25"/>
      <c r="C66" s="25"/>
      <c r="D66" s="26"/>
      <c r="E66" s="26"/>
      <c r="F66" s="26"/>
      <c r="G66" s="26"/>
      <c r="H66" s="96" t="str">
        <f t="shared" si="2"/>
        <v/>
      </c>
      <c r="I66" s="97" t="str">
        <f t="shared" si="1"/>
        <v/>
      </c>
      <c r="U66" s="98"/>
      <c r="V66" s="99"/>
      <c r="W66" s="98"/>
      <c r="X66" s="98"/>
      <c r="AA66" s="100">
        <v>66</v>
      </c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</row>
    <row r="67" spans="1:44" s="95" customFormat="1" ht="20.100000000000001" customHeight="1">
      <c r="A67" s="5">
        <v>57</v>
      </c>
      <c r="B67" s="25"/>
      <c r="C67" s="25"/>
      <c r="D67" s="26"/>
      <c r="E67" s="26"/>
      <c r="F67" s="26"/>
      <c r="G67" s="26"/>
      <c r="H67" s="96" t="str">
        <f t="shared" si="2"/>
        <v/>
      </c>
      <c r="I67" s="97" t="str">
        <f t="shared" si="1"/>
        <v/>
      </c>
      <c r="U67" s="98"/>
      <c r="V67" s="99"/>
      <c r="W67" s="98"/>
      <c r="X67" s="98"/>
      <c r="AA67" s="100">
        <v>67</v>
      </c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</row>
    <row r="68" spans="1:44" s="95" customFormat="1" ht="20.100000000000001" customHeight="1">
      <c r="A68" s="5">
        <v>58</v>
      </c>
      <c r="B68" s="25"/>
      <c r="C68" s="25"/>
      <c r="D68" s="26"/>
      <c r="E68" s="26"/>
      <c r="F68" s="26"/>
      <c r="G68" s="26"/>
      <c r="H68" s="96" t="str">
        <f t="shared" si="2"/>
        <v/>
      </c>
      <c r="I68" s="97" t="str">
        <f t="shared" si="1"/>
        <v/>
      </c>
      <c r="U68" s="98"/>
      <c r="V68" s="99"/>
      <c r="W68" s="98"/>
      <c r="X68" s="98"/>
      <c r="AA68" s="100">
        <v>68</v>
      </c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</row>
    <row r="69" spans="1:44" s="95" customFormat="1" ht="20.100000000000001" customHeight="1">
      <c r="A69" s="5">
        <v>59</v>
      </c>
      <c r="B69" s="25"/>
      <c r="C69" s="25"/>
      <c r="D69" s="26"/>
      <c r="E69" s="26"/>
      <c r="F69" s="26"/>
      <c r="G69" s="49"/>
      <c r="H69" s="96" t="s">
        <v>38</v>
      </c>
      <c r="I69" s="97" t="s">
        <v>39</v>
      </c>
      <c r="U69" s="98"/>
      <c r="V69" s="99">
        <v>2014</v>
      </c>
      <c r="W69" s="98" t="s">
        <v>12</v>
      </c>
      <c r="X69" s="98" t="s">
        <v>14</v>
      </c>
      <c r="AA69" s="100">
        <v>14</v>
      </c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</row>
    <row r="70" spans="1:44" s="95" customFormat="1" ht="20.100000000000001" customHeight="1">
      <c r="A70" s="5">
        <v>60</v>
      </c>
      <c r="B70" s="25"/>
      <c r="C70" s="25"/>
      <c r="D70" s="26"/>
      <c r="E70" s="26"/>
      <c r="F70" s="26"/>
      <c r="G70" s="49"/>
      <c r="H70" s="96" t="s">
        <v>40</v>
      </c>
      <c r="I70" s="97" t="s">
        <v>39</v>
      </c>
      <c r="U70" s="98"/>
      <c r="V70" s="99"/>
      <c r="W70" s="98"/>
      <c r="X70" s="98"/>
      <c r="AA70" s="100">
        <v>31</v>
      </c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</row>
    <row r="71" spans="1:44" s="95" customFormat="1" ht="20.100000000000001" customHeight="1">
      <c r="A71" s="5">
        <v>61</v>
      </c>
      <c r="B71" s="25"/>
      <c r="C71" s="25"/>
      <c r="D71" s="26"/>
      <c r="E71" s="26"/>
      <c r="F71" s="26"/>
      <c r="G71" s="49"/>
      <c r="H71" s="96" t="s">
        <v>41</v>
      </c>
      <c r="I71" s="97" t="s">
        <v>39</v>
      </c>
      <c r="U71" s="98"/>
      <c r="V71" s="99"/>
      <c r="W71" s="98"/>
      <c r="X71" s="98"/>
      <c r="AA71" s="100">
        <v>58</v>
      </c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</row>
    <row r="72" spans="1:44" s="95" customFormat="1" ht="20.100000000000001" customHeight="1">
      <c r="A72" s="5">
        <v>62</v>
      </c>
      <c r="B72" s="25"/>
      <c r="C72" s="25"/>
      <c r="D72" s="26"/>
      <c r="E72" s="26"/>
      <c r="F72" s="26"/>
      <c r="G72" s="26"/>
      <c r="H72" s="96" t="str">
        <f t="shared" ref="H72:H103" si="3">D72&amp;E72</f>
        <v/>
      </c>
      <c r="I72" s="97" t="str">
        <f t="shared" si="1"/>
        <v/>
      </c>
      <c r="U72" s="98"/>
      <c r="V72" s="99"/>
      <c r="W72" s="98"/>
      <c r="X72" s="98"/>
      <c r="AA72" s="100">
        <v>72</v>
      </c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</row>
    <row r="73" spans="1:44" s="95" customFormat="1" ht="20.100000000000001" customHeight="1">
      <c r="A73" s="5">
        <v>63</v>
      </c>
      <c r="B73" s="25"/>
      <c r="C73" s="25"/>
      <c r="D73" s="26"/>
      <c r="E73" s="26"/>
      <c r="F73" s="26"/>
      <c r="G73" s="26"/>
      <c r="H73" s="96" t="str">
        <f t="shared" si="3"/>
        <v/>
      </c>
      <c r="I73" s="97" t="str">
        <f t="shared" si="1"/>
        <v/>
      </c>
      <c r="U73" s="98"/>
      <c r="V73" s="99"/>
      <c r="W73" s="98"/>
      <c r="X73" s="98"/>
      <c r="AA73" s="100">
        <v>73</v>
      </c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</row>
    <row r="74" spans="1:44" s="95" customFormat="1" ht="20.100000000000001" customHeight="1">
      <c r="A74" s="5">
        <v>64</v>
      </c>
      <c r="B74" s="25"/>
      <c r="C74" s="25"/>
      <c r="D74" s="26"/>
      <c r="E74" s="26"/>
      <c r="F74" s="26"/>
      <c r="G74" s="26"/>
      <c r="H74" s="96" t="str">
        <f t="shared" si="3"/>
        <v/>
      </c>
      <c r="I74" s="97" t="str">
        <f t="shared" si="1"/>
        <v/>
      </c>
      <c r="U74" s="98"/>
      <c r="V74" s="99"/>
      <c r="W74" s="98"/>
      <c r="X74" s="98"/>
      <c r="AA74" s="100">
        <v>74</v>
      </c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</row>
    <row r="75" spans="1:44" s="95" customFormat="1" ht="20.100000000000001" customHeight="1">
      <c r="A75" s="5">
        <v>65</v>
      </c>
      <c r="B75" s="25"/>
      <c r="C75" s="25"/>
      <c r="D75" s="26"/>
      <c r="E75" s="26"/>
      <c r="F75" s="26"/>
      <c r="G75" s="26"/>
      <c r="H75" s="96" t="str">
        <f t="shared" si="3"/>
        <v/>
      </c>
      <c r="I75" s="97" t="str">
        <f t="shared" si="1"/>
        <v/>
      </c>
      <c r="U75" s="98"/>
      <c r="V75" s="99"/>
      <c r="W75" s="98"/>
      <c r="X75" s="98"/>
      <c r="AA75" s="100">
        <v>75</v>
      </c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</row>
    <row r="76" spans="1:44" s="95" customFormat="1" ht="20.100000000000001" customHeight="1">
      <c r="A76" s="5">
        <v>66</v>
      </c>
      <c r="B76" s="25"/>
      <c r="C76" s="25"/>
      <c r="D76" s="26"/>
      <c r="E76" s="26"/>
      <c r="F76" s="26"/>
      <c r="G76" s="26"/>
      <c r="H76" s="96" t="str">
        <f t="shared" si="3"/>
        <v/>
      </c>
      <c r="I76" s="97" t="str">
        <f t="shared" ref="I76:I139" si="4">IFERROR(VLOOKUP(H76,$AB$11:$AC$12,2,FALSE),"")</f>
        <v/>
      </c>
      <c r="U76" s="98"/>
      <c r="V76" s="99"/>
      <c r="W76" s="98"/>
      <c r="X76" s="98"/>
      <c r="AA76" s="100">
        <v>76</v>
      </c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</row>
    <row r="77" spans="1:44" s="95" customFormat="1" ht="20.100000000000001" customHeight="1">
      <c r="A77" s="5">
        <v>67</v>
      </c>
      <c r="B77" s="25"/>
      <c r="C77" s="25"/>
      <c r="D77" s="26"/>
      <c r="E77" s="26"/>
      <c r="F77" s="26"/>
      <c r="G77" s="26"/>
      <c r="H77" s="96" t="str">
        <f t="shared" si="3"/>
        <v/>
      </c>
      <c r="I77" s="97" t="str">
        <f t="shared" si="4"/>
        <v/>
      </c>
      <c r="U77" s="98"/>
      <c r="V77" s="99"/>
      <c r="W77" s="98"/>
      <c r="X77" s="98"/>
      <c r="AA77" s="100">
        <v>77</v>
      </c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</row>
    <row r="78" spans="1:44" s="95" customFormat="1" ht="20.100000000000001" customHeight="1">
      <c r="A78" s="5">
        <v>68</v>
      </c>
      <c r="B78" s="25"/>
      <c r="C78" s="25"/>
      <c r="D78" s="26"/>
      <c r="E78" s="26"/>
      <c r="F78" s="26"/>
      <c r="G78" s="26"/>
      <c r="H78" s="96" t="str">
        <f t="shared" si="3"/>
        <v/>
      </c>
      <c r="I78" s="97" t="str">
        <f t="shared" si="4"/>
        <v/>
      </c>
      <c r="U78" s="98"/>
      <c r="V78" s="99"/>
      <c r="W78" s="98"/>
      <c r="X78" s="98"/>
      <c r="AA78" s="100">
        <v>78</v>
      </c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</row>
    <row r="79" spans="1:44" s="95" customFormat="1" ht="20.100000000000001" customHeight="1">
      <c r="A79" s="5">
        <v>69</v>
      </c>
      <c r="B79" s="25"/>
      <c r="C79" s="25"/>
      <c r="D79" s="26"/>
      <c r="E79" s="26"/>
      <c r="F79" s="26"/>
      <c r="G79" s="26"/>
      <c r="H79" s="96" t="str">
        <f t="shared" si="3"/>
        <v/>
      </c>
      <c r="I79" s="97" t="str">
        <f t="shared" si="4"/>
        <v/>
      </c>
      <c r="U79" s="98"/>
      <c r="V79" s="99"/>
      <c r="W79" s="98"/>
      <c r="X79" s="98"/>
      <c r="AA79" s="100">
        <v>79</v>
      </c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</row>
    <row r="80" spans="1:44" s="95" customFormat="1" ht="20.100000000000001" customHeight="1">
      <c r="A80" s="5">
        <v>70</v>
      </c>
      <c r="B80" s="25"/>
      <c r="C80" s="25"/>
      <c r="D80" s="26"/>
      <c r="E80" s="26"/>
      <c r="F80" s="26"/>
      <c r="G80" s="26"/>
      <c r="H80" s="96" t="str">
        <f t="shared" si="3"/>
        <v/>
      </c>
      <c r="I80" s="97" t="str">
        <f t="shared" si="4"/>
        <v/>
      </c>
      <c r="U80" s="98"/>
      <c r="V80" s="99"/>
      <c r="W80" s="98"/>
      <c r="X80" s="98"/>
      <c r="AA80" s="100">
        <v>80</v>
      </c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</row>
    <row r="81" spans="1:44" s="95" customFormat="1" ht="20.100000000000001" customHeight="1">
      <c r="A81" s="5">
        <v>71</v>
      </c>
      <c r="B81" s="25"/>
      <c r="C81" s="25"/>
      <c r="D81" s="26"/>
      <c r="E81" s="26"/>
      <c r="F81" s="26"/>
      <c r="G81" s="26"/>
      <c r="H81" s="96" t="str">
        <f t="shared" si="3"/>
        <v/>
      </c>
      <c r="I81" s="97" t="str">
        <f t="shared" si="4"/>
        <v/>
      </c>
      <c r="U81" s="98"/>
      <c r="V81" s="99"/>
      <c r="W81" s="98"/>
      <c r="X81" s="98"/>
      <c r="AA81" s="100">
        <v>81</v>
      </c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</row>
    <row r="82" spans="1:44" s="95" customFormat="1" ht="20.100000000000001" customHeight="1">
      <c r="A82" s="5">
        <v>72</v>
      </c>
      <c r="B82" s="25"/>
      <c r="C82" s="25"/>
      <c r="D82" s="26"/>
      <c r="E82" s="26"/>
      <c r="F82" s="26"/>
      <c r="G82" s="26"/>
      <c r="H82" s="96" t="str">
        <f t="shared" si="3"/>
        <v/>
      </c>
      <c r="I82" s="97" t="str">
        <f t="shared" si="4"/>
        <v/>
      </c>
      <c r="U82" s="98"/>
      <c r="V82" s="99"/>
      <c r="W82" s="98"/>
      <c r="X82" s="98"/>
      <c r="AA82" s="100">
        <v>82</v>
      </c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</row>
    <row r="83" spans="1:44" s="95" customFormat="1" ht="20.100000000000001" customHeight="1">
      <c r="A83" s="5">
        <v>73</v>
      </c>
      <c r="B83" s="25"/>
      <c r="C83" s="25"/>
      <c r="D83" s="26"/>
      <c r="E83" s="26"/>
      <c r="F83" s="26"/>
      <c r="G83" s="26"/>
      <c r="H83" s="96" t="str">
        <f t="shared" si="3"/>
        <v/>
      </c>
      <c r="I83" s="97" t="str">
        <f t="shared" si="4"/>
        <v/>
      </c>
      <c r="U83" s="98"/>
      <c r="V83" s="99"/>
      <c r="W83" s="98"/>
      <c r="X83" s="98"/>
      <c r="AA83" s="100">
        <v>83</v>
      </c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</row>
    <row r="84" spans="1:44" s="95" customFormat="1" ht="20.100000000000001" customHeight="1">
      <c r="A84" s="5">
        <v>74</v>
      </c>
      <c r="B84" s="25"/>
      <c r="C84" s="25"/>
      <c r="D84" s="26"/>
      <c r="E84" s="26"/>
      <c r="F84" s="26"/>
      <c r="G84" s="26"/>
      <c r="H84" s="96" t="str">
        <f t="shared" si="3"/>
        <v/>
      </c>
      <c r="I84" s="97" t="str">
        <f t="shared" si="4"/>
        <v/>
      </c>
      <c r="U84" s="98"/>
      <c r="V84" s="99"/>
      <c r="W84" s="98"/>
      <c r="X84" s="98"/>
      <c r="AA84" s="100">
        <v>84</v>
      </c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</row>
    <row r="85" spans="1:44" s="95" customFormat="1" ht="20.100000000000001" customHeight="1">
      <c r="A85" s="5">
        <v>75</v>
      </c>
      <c r="B85" s="25"/>
      <c r="C85" s="25"/>
      <c r="D85" s="26"/>
      <c r="E85" s="26"/>
      <c r="F85" s="26"/>
      <c r="G85" s="26"/>
      <c r="H85" s="96" t="str">
        <f t="shared" si="3"/>
        <v/>
      </c>
      <c r="I85" s="97" t="str">
        <f t="shared" si="4"/>
        <v/>
      </c>
      <c r="U85" s="98"/>
      <c r="V85" s="99"/>
      <c r="W85" s="98"/>
      <c r="X85" s="98"/>
      <c r="AA85" s="100">
        <v>85</v>
      </c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</row>
    <row r="86" spans="1:44" s="95" customFormat="1" ht="20.100000000000001" customHeight="1">
      <c r="A86" s="5">
        <v>76</v>
      </c>
      <c r="B86" s="25"/>
      <c r="C86" s="25"/>
      <c r="D86" s="26"/>
      <c r="E86" s="26"/>
      <c r="F86" s="26"/>
      <c r="G86" s="26"/>
      <c r="H86" s="96" t="str">
        <f t="shared" si="3"/>
        <v/>
      </c>
      <c r="I86" s="97" t="str">
        <f t="shared" si="4"/>
        <v/>
      </c>
      <c r="U86" s="98"/>
      <c r="V86" s="99"/>
      <c r="W86" s="98"/>
      <c r="X86" s="98"/>
      <c r="AA86" s="100">
        <v>86</v>
      </c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</row>
    <row r="87" spans="1:44" s="95" customFormat="1" ht="20.100000000000001" customHeight="1">
      <c r="A87" s="5">
        <v>77</v>
      </c>
      <c r="B87" s="25"/>
      <c r="C87" s="25"/>
      <c r="D87" s="26"/>
      <c r="E87" s="26"/>
      <c r="F87" s="26"/>
      <c r="G87" s="26"/>
      <c r="H87" s="96" t="str">
        <f t="shared" si="3"/>
        <v/>
      </c>
      <c r="I87" s="97" t="str">
        <f t="shared" si="4"/>
        <v/>
      </c>
      <c r="U87" s="98"/>
      <c r="V87" s="99"/>
      <c r="W87" s="98"/>
      <c r="X87" s="98"/>
      <c r="AA87" s="100">
        <v>87</v>
      </c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</row>
    <row r="88" spans="1:44" s="95" customFormat="1" ht="20.100000000000001" customHeight="1">
      <c r="A88" s="5">
        <v>78</v>
      </c>
      <c r="B88" s="25"/>
      <c r="C88" s="25"/>
      <c r="D88" s="26"/>
      <c r="E88" s="26"/>
      <c r="F88" s="26"/>
      <c r="G88" s="26"/>
      <c r="H88" s="96" t="str">
        <f t="shared" si="3"/>
        <v/>
      </c>
      <c r="I88" s="97" t="str">
        <f t="shared" si="4"/>
        <v/>
      </c>
      <c r="U88" s="98"/>
      <c r="V88" s="99"/>
      <c r="W88" s="98"/>
      <c r="X88" s="98"/>
      <c r="AA88" s="100">
        <v>88</v>
      </c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</row>
    <row r="89" spans="1:44" s="95" customFormat="1" ht="20.100000000000001" customHeight="1">
      <c r="A89" s="5">
        <v>79</v>
      </c>
      <c r="B89" s="25"/>
      <c r="C89" s="25"/>
      <c r="D89" s="26"/>
      <c r="E89" s="26"/>
      <c r="F89" s="26"/>
      <c r="G89" s="26"/>
      <c r="H89" s="96" t="str">
        <f t="shared" si="3"/>
        <v/>
      </c>
      <c r="I89" s="97" t="str">
        <f t="shared" si="4"/>
        <v/>
      </c>
      <c r="U89" s="98"/>
      <c r="V89" s="99"/>
      <c r="W89" s="98"/>
      <c r="X89" s="98"/>
      <c r="AA89" s="100">
        <v>89</v>
      </c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</row>
    <row r="90" spans="1:44" s="95" customFormat="1" ht="20.100000000000001" customHeight="1">
      <c r="A90" s="5">
        <v>80</v>
      </c>
      <c r="B90" s="25"/>
      <c r="C90" s="25"/>
      <c r="D90" s="26"/>
      <c r="E90" s="26"/>
      <c r="F90" s="26"/>
      <c r="G90" s="26"/>
      <c r="H90" s="96" t="str">
        <f t="shared" si="3"/>
        <v/>
      </c>
      <c r="I90" s="97" t="str">
        <f t="shared" si="4"/>
        <v/>
      </c>
      <c r="U90" s="98"/>
      <c r="V90" s="99"/>
      <c r="W90" s="98"/>
      <c r="X90" s="98"/>
      <c r="AA90" s="100">
        <v>90</v>
      </c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</row>
    <row r="91" spans="1:44" s="95" customFormat="1" ht="20.100000000000001" customHeight="1">
      <c r="A91" s="5">
        <v>81</v>
      </c>
      <c r="B91" s="25"/>
      <c r="C91" s="25"/>
      <c r="D91" s="26"/>
      <c r="E91" s="26"/>
      <c r="F91" s="26"/>
      <c r="G91" s="26"/>
      <c r="H91" s="96" t="str">
        <f t="shared" si="3"/>
        <v/>
      </c>
      <c r="I91" s="97" t="str">
        <f t="shared" si="4"/>
        <v/>
      </c>
      <c r="U91" s="98"/>
      <c r="V91" s="99"/>
      <c r="W91" s="98"/>
      <c r="X91" s="98"/>
      <c r="AA91" s="100">
        <v>91</v>
      </c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</row>
    <row r="92" spans="1:44" s="95" customFormat="1" ht="20.100000000000001" customHeight="1">
      <c r="A92" s="5">
        <v>82</v>
      </c>
      <c r="B92" s="25"/>
      <c r="C92" s="25"/>
      <c r="D92" s="26"/>
      <c r="E92" s="26"/>
      <c r="F92" s="26"/>
      <c r="G92" s="26"/>
      <c r="H92" s="96" t="str">
        <f t="shared" si="3"/>
        <v/>
      </c>
      <c r="I92" s="97" t="str">
        <f t="shared" si="4"/>
        <v/>
      </c>
      <c r="U92" s="98"/>
      <c r="V92" s="99"/>
      <c r="W92" s="98"/>
      <c r="X92" s="98"/>
      <c r="AA92" s="100">
        <v>92</v>
      </c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</row>
    <row r="93" spans="1:44" s="95" customFormat="1" ht="20.100000000000001" customHeight="1">
      <c r="A93" s="5">
        <v>83</v>
      </c>
      <c r="B93" s="25"/>
      <c r="C93" s="25"/>
      <c r="D93" s="26"/>
      <c r="E93" s="26"/>
      <c r="F93" s="26"/>
      <c r="G93" s="26"/>
      <c r="H93" s="96" t="str">
        <f t="shared" si="3"/>
        <v/>
      </c>
      <c r="I93" s="97" t="str">
        <f t="shared" si="4"/>
        <v/>
      </c>
      <c r="U93" s="98"/>
      <c r="V93" s="99"/>
      <c r="W93" s="98"/>
      <c r="X93" s="98"/>
      <c r="AA93" s="100">
        <v>93</v>
      </c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</row>
    <row r="94" spans="1:44" s="95" customFormat="1" ht="20.100000000000001" customHeight="1">
      <c r="A94" s="5">
        <v>84</v>
      </c>
      <c r="B94" s="25"/>
      <c r="C94" s="25"/>
      <c r="D94" s="26"/>
      <c r="E94" s="26"/>
      <c r="F94" s="26"/>
      <c r="G94" s="26"/>
      <c r="H94" s="96" t="str">
        <f t="shared" si="3"/>
        <v/>
      </c>
      <c r="I94" s="97" t="str">
        <f t="shared" si="4"/>
        <v/>
      </c>
      <c r="U94" s="98"/>
      <c r="V94" s="99"/>
      <c r="W94" s="98"/>
      <c r="X94" s="98"/>
      <c r="AA94" s="100">
        <v>94</v>
      </c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</row>
    <row r="95" spans="1:44" s="95" customFormat="1" ht="20.100000000000001" customHeight="1">
      <c r="A95" s="5">
        <v>85</v>
      </c>
      <c r="B95" s="25"/>
      <c r="C95" s="25"/>
      <c r="D95" s="26"/>
      <c r="E95" s="26"/>
      <c r="F95" s="26"/>
      <c r="G95" s="26"/>
      <c r="H95" s="96" t="str">
        <f t="shared" si="3"/>
        <v/>
      </c>
      <c r="I95" s="97" t="str">
        <f t="shared" si="4"/>
        <v/>
      </c>
      <c r="U95" s="98"/>
      <c r="V95" s="99"/>
      <c r="W95" s="98"/>
      <c r="X95" s="98"/>
      <c r="AA95" s="100">
        <v>95</v>
      </c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</row>
    <row r="96" spans="1:44" s="95" customFormat="1" ht="20.100000000000001" customHeight="1">
      <c r="A96" s="5">
        <v>86</v>
      </c>
      <c r="B96" s="25"/>
      <c r="C96" s="25"/>
      <c r="D96" s="26"/>
      <c r="E96" s="26"/>
      <c r="F96" s="26"/>
      <c r="G96" s="26"/>
      <c r="H96" s="96" t="str">
        <f t="shared" si="3"/>
        <v/>
      </c>
      <c r="I96" s="97" t="str">
        <f t="shared" si="4"/>
        <v/>
      </c>
      <c r="U96" s="98"/>
      <c r="V96" s="99"/>
      <c r="W96" s="98"/>
      <c r="X96" s="98"/>
      <c r="AA96" s="100">
        <v>96</v>
      </c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</row>
    <row r="97" spans="1:44" s="95" customFormat="1" ht="20.100000000000001" customHeight="1">
      <c r="A97" s="5">
        <v>87</v>
      </c>
      <c r="B97" s="25"/>
      <c r="C97" s="25"/>
      <c r="D97" s="26"/>
      <c r="E97" s="26"/>
      <c r="F97" s="26"/>
      <c r="G97" s="26"/>
      <c r="H97" s="96" t="str">
        <f t="shared" si="3"/>
        <v/>
      </c>
      <c r="I97" s="97" t="str">
        <f t="shared" si="4"/>
        <v/>
      </c>
      <c r="U97" s="98"/>
      <c r="V97" s="99"/>
      <c r="W97" s="98"/>
      <c r="X97" s="98"/>
      <c r="AA97" s="100">
        <v>97</v>
      </c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</row>
    <row r="98" spans="1:44" s="95" customFormat="1" ht="20.100000000000001" customHeight="1">
      <c r="A98" s="5">
        <v>88</v>
      </c>
      <c r="B98" s="25"/>
      <c r="C98" s="25"/>
      <c r="D98" s="26"/>
      <c r="E98" s="26"/>
      <c r="F98" s="26"/>
      <c r="G98" s="26"/>
      <c r="H98" s="96" t="str">
        <f t="shared" si="3"/>
        <v/>
      </c>
      <c r="I98" s="97" t="str">
        <f t="shared" si="4"/>
        <v/>
      </c>
      <c r="U98" s="98"/>
      <c r="V98" s="99"/>
      <c r="W98" s="98"/>
      <c r="X98" s="98"/>
      <c r="AA98" s="100">
        <v>98</v>
      </c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</row>
    <row r="99" spans="1:44" s="95" customFormat="1" ht="20.100000000000001" customHeight="1">
      <c r="A99" s="5">
        <v>89</v>
      </c>
      <c r="B99" s="25"/>
      <c r="C99" s="25"/>
      <c r="D99" s="26"/>
      <c r="E99" s="26"/>
      <c r="F99" s="26"/>
      <c r="G99" s="26"/>
      <c r="H99" s="96" t="str">
        <f t="shared" si="3"/>
        <v/>
      </c>
      <c r="I99" s="97" t="str">
        <f t="shared" si="4"/>
        <v/>
      </c>
      <c r="U99" s="98"/>
      <c r="V99" s="99"/>
      <c r="W99" s="98"/>
      <c r="X99" s="98"/>
      <c r="AA99" s="100">
        <v>99</v>
      </c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</row>
    <row r="100" spans="1:44" s="95" customFormat="1" ht="20.100000000000001" customHeight="1">
      <c r="A100" s="5">
        <v>90</v>
      </c>
      <c r="B100" s="25"/>
      <c r="C100" s="25"/>
      <c r="D100" s="26"/>
      <c r="E100" s="26"/>
      <c r="F100" s="26"/>
      <c r="G100" s="26"/>
      <c r="H100" s="96" t="str">
        <f t="shared" si="3"/>
        <v/>
      </c>
      <c r="I100" s="97" t="str">
        <f t="shared" si="4"/>
        <v/>
      </c>
      <c r="U100" s="98"/>
      <c r="V100" s="99"/>
      <c r="W100" s="98"/>
      <c r="X100" s="98"/>
      <c r="AA100" s="100">
        <v>100</v>
      </c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</row>
    <row r="101" spans="1:44" s="95" customFormat="1" ht="20.100000000000001" customHeight="1">
      <c r="A101" s="5">
        <v>91</v>
      </c>
      <c r="B101" s="25"/>
      <c r="C101" s="25"/>
      <c r="D101" s="26"/>
      <c r="E101" s="26"/>
      <c r="F101" s="26"/>
      <c r="G101" s="26"/>
      <c r="H101" s="96" t="str">
        <f t="shared" si="3"/>
        <v/>
      </c>
      <c r="I101" s="97" t="str">
        <f t="shared" si="4"/>
        <v/>
      </c>
      <c r="U101" s="98"/>
      <c r="V101" s="99"/>
      <c r="W101" s="98"/>
      <c r="X101" s="98"/>
      <c r="AA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</row>
    <row r="102" spans="1:44" s="95" customFormat="1" ht="20.100000000000001" customHeight="1">
      <c r="A102" s="5">
        <v>92</v>
      </c>
      <c r="B102" s="25"/>
      <c r="C102" s="25"/>
      <c r="D102" s="26"/>
      <c r="E102" s="26"/>
      <c r="F102" s="26"/>
      <c r="G102" s="26"/>
      <c r="H102" s="96" t="str">
        <f t="shared" si="3"/>
        <v/>
      </c>
      <c r="I102" s="97" t="str">
        <f t="shared" si="4"/>
        <v/>
      </c>
      <c r="U102" s="98"/>
      <c r="V102" s="99"/>
      <c r="W102" s="98"/>
      <c r="X102" s="98"/>
      <c r="AA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</row>
    <row r="103" spans="1:44" s="95" customFormat="1" ht="20.100000000000001" customHeight="1">
      <c r="A103" s="5">
        <v>93</v>
      </c>
      <c r="B103" s="25"/>
      <c r="C103" s="25"/>
      <c r="D103" s="26"/>
      <c r="E103" s="26"/>
      <c r="F103" s="26"/>
      <c r="G103" s="26"/>
      <c r="H103" s="96" t="str">
        <f t="shared" si="3"/>
        <v/>
      </c>
      <c r="I103" s="97" t="str">
        <f t="shared" si="4"/>
        <v/>
      </c>
      <c r="U103" s="98"/>
      <c r="V103" s="99"/>
      <c r="W103" s="98"/>
      <c r="X103" s="98"/>
      <c r="AA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</row>
    <row r="104" spans="1:44" s="95" customFormat="1" ht="20.100000000000001" customHeight="1">
      <c r="A104" s="5">
        <v>94</v>
      </c>
      <c r="B104" s="25"/>
      <c r="C104" s="25"/>
      <c r="D104" s="26"/>
      <c r="E104" s="26"/>
      <c r="F104" s="26"/>
      <c r="G104" s="26"/>
      <c r="H104" s="96" t="str">
        <f t="shared" ref="H104:H135" si="5">D104&amp;E104</f>
        <v/>
      </c>
      <c r="I104" s="97" t="str">
        <f t="shared" si="4"/>
        <v/>
      </c>
      <c r="U104" s="98"/>
      <c r="V104" s="99"/>
      <c r="W104" s="98"/>
      <c r="X104" s="98"/>
      <c r="AA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</row>
    <row r="105" spans="1:44" s="95" customFormat="1" ht="20.100000000000001" customHeight="1">
      <c r="A105" s="5">
        <v>95</v>
      </c>
      <c r="B105" s="25"/>
      <c r="C105" s="25"/>
      <c r="D105" s="26"/>
      <c r="E105" s="26"/>
      <c r="F105" s="26"/>
      <c r="G105" s="26"/>
      <c r="H105" s="96" t="str">
        <f t="shared" si="5"/>
        <v/>
      </c>
      <c r="I105" s="97" t="str">
        <f t="shared" si="4"/>
        <v/>
      </c>
      <c r="U105" s="98"/>
      <c r="V105" s="99"/>
      <c r="W105" s="98"/>
      <c r="X105" s="98"/>
      <c r="AA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</row>
    <row r="106" spans="1:44" s="95" customFormat="1" ht="20.100000000000001" customHeight="1">
      <c r="A106" s="5">
        <v>96</v>
      </c>
      <c r="B106" s="25"/>
      <c r="C106" s="25"/>
      <c r="D106" s="26"/>
      <c r="E106" s="26"/>
      <c r="F106" s="26"/>
      <c r="G106" s="26"/>
      <c r="H106" s="96" t="str">
        <f t="shared" si="5"/>
        <v/>
      </c>
      <c r="I106" s="97" t="str">
        <f t="shared" si="4"/>
        <v/>
      </c>
      <c r="U106" s="98"/>
      <c r="V106" s="99"/>
      <c r="W106" s="98"/>
      <c r="X106" s="98"/>
      <c r="AA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</row>
    <row r="107" spans="1:44" s="95" customFormat="1" ht="20.100000000000001" customHeight="1">
      <c r="A107" s="5">
        <v>97</v>
      </c>
      <c r="B107" s="25"/>
      <c r="C107" s="25"/>
      <c r="D107" s="26"/>
      <c r="E107" s="26"/>
      <c r="F107" s="26"/>
      <c r="G107" s="26"/>
      <c r="H107" s="96" t="str">
        <f t="shared" si="5"/>
        <v/>
      </c>
      <c r="I107" s="97" t="str">
        <f t="shared" si="4"/>
        <v/>
      </c>
      <c r="U107" s="98"/>
      <c r="V107" s="99"/>
      <c r="W107" s="98"/>
      <c r="X107" s="98"/>
      <c r="AA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</row>
    <row r="108" spans="1:44" s="95" customFormat="1" ht="20.100000000000001" customHeight="1">
      <c r="A108" s="5">
        <v>98</v>
      </c>
      <c r="B108" s="25"/>
      <c r="C108" s="25"/>
      <c r="D108" s="26"/>
      <c r="E108" s="26"/>
      <c r="F108" s="26"/>
      <c r="G108" s="26"/>
      <c r="H108" s="96" t="str">
        <f t="shared" si="5"/>
        <v/>
      </c>
      <c r="I108" s="97" t="str">
        <f t="shared" si="4"/>
        <v/>
      </c>
      <c r="U108" s="98"/>
      <c r="V108" s="99"/>
      <c r="W108" s="98"/>
      <c r="X108" s="98"/>
      <c r="AA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</row>
    <row r="109" spans="1:44" s="95" customFormat="1" ht="20.100000000000001" customHeight="1">
      <c r="A109" s="5">
        <v>99</v>
      </c>
      <c r="B109" s="25"/>
      <c r="C109" s="25"/>
      <c r="D109" s="26"/>
      <c r="E109" s="26"/>
      <c r="F109" s="26"/>
      <c r="G109" s="26"/>
      <c r="H109" s="96" t="str">
        <f t="shared" si="5"/>
        <v/>
      </c>
      <c r="I109" s="97" t="str">
        <f t="shared" si="4"/>
        <v/>
      </c>
      <c r="U109" s="98"/>
      <c r="V109" s="99"/>
      <c r="W109" s="98"/>
      <c r="X109" s="98"/>
      <c r="AA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</row>
    <row r="110" spans="1:44" s="95" customFormat="1" ht="20.100000000000001" customHeight="1">
      <c r="A110" s="5">
        <v>100</v>
      </c>
      <c r="B110" s="25"/>
      <c r="C110" s="25"/>
      <c r="D110" s="26"/>
      <c r="E110" s="26"/>
      <c r="F110" s="26"/>
      <c r="G110" s="26"/>
      <c r="H110" s="96" t="str">
        <f t="shared" si="5"/>
        <v/>
      </c>
      <c r="I110" s="97" t="str">
        <f t="shared" si="4"/>
        <v/>
      </c>
      <c r="U110" s="98"/>
      <c r="V110" s="99"/>
      <c r="W110" s="98"/>
      <c r="X110" s="98"/>
      <c r="AA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</row>
    <row r="111" spans="1:44" s="95" customFormat="1" ht="20.100000000000001" customHeight="1">
      <c r="A111" s="5">
        <v>101</v>
      </c>
      <c r="B111" s="25"/>
      <c r="C111" s="25"/>
      <c r="D111" s="26"/>
      <c r="E111" s="26"/>
      <c r="F111" s="26"/>
      <c r="G111" s="26"/>
      <c r="H111" s="96" t="str">
        <f t="shared" si="5"/>
        <v/>
      </c>
      <c r="I111" s="97" t="str">
        <f t="shared" si="4"/>
        <v/>
      </c>
      <c r="U111" s="98"/>
      <c r="V111" s="99"/>
      <c r="W111" s="98"/>
      <c r="X111" s="98"/>
      <c r="AA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</row>
    <row r="112" spans="1:44" s="95" customFormat="1" ht="20.100000000000001" customHeight="1">
      <c r="A112" s="5">
        <v>102</v>
      </c>
      <c r="B112" s="25"/>
      <c r="C112" s="25"/>
      <c r="D112" s="26"/>
      <c r="E112" s="26"/>
      <c r="F112" s="26"/>
      <c r="G112" s="26"/>
      <c r="H112" s="96" t="str">
        <f t="shared" si="5"/>
        <v/>
      </c>
      <c r="I112" s="97" t="str">
        <f t="shared" si="4"/>
        <v/>
      </c>
      <c r="U112" s="98"/>
      <c r="V112" s="99"/>
      <c r="W112" s="98"/>
      <c r="X112" s="98"/>
      <c r="AA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</row>
    <row r="113" spans="1:44" s="95" customFormat="1" ht="20.100000000000001" customHeight="1">
      <c r="A113" s="5">
        <v>103</v>
      </c>
      <c r="B113" s="25"/>
      <c r="C113" s="25"/>
      <c r="D113" s="26"/>
      <c r="E113" s="26"/>
      <c r="F113" s="26"/>
      <c r="G113" s="26"/>
      <c r="H113" s="96" t="str">
        <f t="shared" si="5"/>
        <v/>
      </c>
      <c r="I113" s="97" t="str">
        <f t="shared" si="4"/>
        <v/>
      </c>
      <c r="U113" s="98"/>
      <c r="V113" s="99"/>
      <c r="W113" s="98"/>
      <c r="X113" s="98"/>
      <c r="AA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</row>
    <row r="114" spans="1:44" s="95" customFormat="1" ht="20.100000000000001" customHeight="1">
      <c r="A114" s="5">
        <v>104</v>
      </c>
      <c r="B114" s="25"/>
      <c r="C114" s="25"/>
      <c r="D114" s="26"/>
      <c r="E114" s="26"/>
      <c r="F114" s="26"/>
      <c r="G114" s="26"/>
      <c r="H114" s="96" t="str">
        <f t="shared" si="5"/>
        <v/>
      </c>
      <c r="I114" s="97" t="str">
        <f t="shared" si="4"/>
        <v/>
      </c>
      <c r="U114" s="98"/>
      <c r="V114" s="99"/>
      <c r="W114" s="98"/>
      <c r="X114" s="98"/>
      <c r="AA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</row>
    <row r="115" spans="1:44" s="95" customFormat="1" ht="20.100000000000001" customHeight="1">
      <c r="A115" s="5">
        <v>105</v>
      </c>
      <c r="B115" s="25"/>
      <c r="C115" s="25"/>
      <c r="D115" s="26"/>
      <c r="E115" s="26"/>
      <c r="F115" s="26"/>
      <c r="G115" s="26"/>
      <c r="H115" s="96" t="str">
        <f t="shared" si="5"/>
        <v/>
      </c>
      <c r="I115" s="97" t="str">
        <f t="shared" si="4"/>
        <v/>
      </c>
      <c r="U115" s="98"/>
      <c r="V115" s="99"/>
      <c r="W115" s="98"/>
      <c r="X115" s="98"/>
      <c r="AA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</row>
    <row r="116" spans="1:44" s="95" customFormat="1" ht="20.100000000000001" customHeight="1">
      <c r="A116" s="5">
        <v>106</v>
      </c>
      <c r="B116" s="25"/>
      <c r="C116" s="25"/>
      <c r="D116" s="26"/>
      <c r="E116" s="26"/>
      <c r="F116" s="26"/>
      <c r="G116" s="26"/>
      <c r="H116" s="96" t="str">
        <f t="shared" si="5"/>
        <v/>
      </c>
      <c r="I116" s="97" t="str">
        <f t="shared" si="4"/>
        <v/>
      </c>
      <c r="U116" s="98"/>
      <c r="V116" s="99"/>
      <c r="W116" s="98"/>
      <c r="X116" s="98"/>
      <c r="AA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</row>
    <row r="117" spans="1:44" s="95" customFormat="1" ht="20.100000000000001" customHeight="1">
      <c r="A117" s="5">
        <v>107</v>
      </c>
      <c r="B117" s="25"/>
      <c r="C117" s="25"/>
      <c r="D117" s="26"/>
      <c r="E117" s="26"/>
      <c r="F117" s="26"/>
      <c r="G117" s="26"/>
      <c r="H117" s="96" t="str">
        <f t="shared" si="5"/>
        <v/>
      </c>
      <c r="I117" s="97" t="str">
        <f t="shared" si="4"/>
        <v/>
      </c>
      <c r="U117" s="98"/>
      <c r="V117" s="99"/>
      <c r="W117" s="98"/>
      <c r="X117" s="98"/>
      <c r="AA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</row>
    <row r="118" spans="1:44" s="95" customFormat="1" ht="20.100000000000001" customHeight="1">
      <c r="A118" s="5">
        <v>108</v>
      </c>
      <c r="B118" s="25"/>
      <c r="C118" s="25"/>
      <c r="D118" s="26"/>
      <c r="E118" s="26"/>
      <c r="F118" s="26"/>
      <c r="G118" s="26"/>
      <c r="H118" s="96" t="str">
        <f t="shared" si="5"/>
        <v/>
      </c>
      <c r="I118" s="97" t="str">
        <f t="shared" si="4"/>
        <v/>
      </c>
      <c r="U118" s="98"/>
      <c r="V118" s="99"/>
      <c r="W118" s="98"/>
      <c r="X118" s="98"/>
      <c r="AA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</row>
    <row r="119" spans="1:44" s="95" customFormat="1" ht="20.100000000000001" customHeight="1">
      <c r="A119" s="5">
        <v>109</v>
      </c>
      <c r="B119" s="25"/>
      <c r="C119" s="25"/>
      <c r="D119" s="26"/>
      <c r="E119" s="26"/>
      <c r="F119" s="26"/>
      <c r="G119" s="26"/>
      <c r="H119" s="96" t="str">
        <f t="shared" si="5"/>
        <v/>
      </c>
      <c r="I119" s="97" t="str">
        <f t="shared" si="4"/>
        <v/>
      </c>
      <c r="U119" s="98"/>
      <c r="V119" s="99"/>
      <c r="W119" s="98"/>
      <c r="X119" s="98"/>
      <c r="AA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</row>
    <row r="120" spans="1:44" s="95" customFormat="1" ht="20.100000000000001" customHeight="1">
      <c r="A120" s="5">
        <v>110</v>
      </c>
      <c r="B120" s="25"/>
      <c r="C120" s="25"/>
      <c r="D120" s="26"/>
      <c r="E120" s="26"/>
      <c r="F120" s="26"/>
      <c r="G120" s="26"/>
      <c r="H120" s="96" t="str">
        <f t="shared" si="5"/>
        <v/>
      </c>
      <c r="I120" s="97" t="str">
        <f t="shared" si="4"/>
        <v/>
      </c>
      <c r="U120" s="98"/>
      <c r="V120" s="99"/>
      <c r="W120" s="98"/>
      <c r="X120" s="98"/>
      <c r="AA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</row>
    <row r="121" spans="1:44" s="95" customFormat="1" ht="20.100000000000001" customHeight="1">
      <c r="A121" s="5">
        <v>111</v>
      </c>
      <c r="B121" s="25"/>
      <c r="C121" s="25"/>
      <c r="D121" s="26"/>
      <c r="E121" s="26"/>
      <c r="F121" s="26"/>
      <c r="G121" s="26"/>
      <c r="H121" s="96" t="str">
        <f t="shared" si="5"/>
        <v/>
      </c>
      <c r="I121" s="97" t="str">
        <f t="shared" si="4"/>
        <v/>
      </c>
      <c r="U121" s="98"/>
      <c r="V121" s="99"/>
      <c r="W121" s="98"/>
      <c r="X121" s="98"/>
      <c r="AA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</row>
    <row r="122" spans="1:44" s="95" customFormat="1" ht="20.100000000000001" customHeight="1">
      <c r="A122" s="5">
        <v>112</v>
      </c>
      <c r="B122" s="25"/>
      <c r="C122" s="25"/>
      <c r="D122" s="26"/>
      <c r="E122" s="26"/>
      <c r="F122" s="26"/>
      <c r="G122" s="26"/>
      <c r="H122" s="96" t="str">
        <f t="shared" si="5"/>
        <v/>
      </c>
      <c r="I122" s="97" t="str">
        <f t="shared" si="4"/>
        <v/>
      </c>
      <c r="U122" s="98"/>
      <c r="V122" s="99"/>
      <c r="W122" s="98"/>
      <c r="X122" s="98"/>
      <c r="AA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</row>
    <row r="123" spans="1:44" s="95" customFormat="1" ht="20.100000000000001" customHeight="1">
      <c r="A123" s="5">
        <v>113</v>
      </c>
      <c r="B123" s="25"/>
      <c r="C123" s="25"/>
      <c r="D123" s="26"/>
      <c r="E123" s="26"/>
      <c r="F123" s="26"/>
      <c r="G123" s="32"/>
      <c r="H123" s="96" t="str">
        <f t="shared" si="5"/>
        <v/>
      </c>
      <c r="I123" s="97" t="str">
        <f t="shared" si="4"/>
        <v/>
      </c>
      <c r="U123" s="98"/>
      <c r="V123" s="99"/>
      <c r="W123" s="98"/>
      <c r="X123" s="98"/>
      <c r="AA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</row>
    <row r="124" spans="1:44" s="95" customFormat="1" ht="20.100000000000001" customHeight="1">
      <c r="A124" s="5">
        <v>114</v>
      </c>
      <c r="B124" s="25"/>
      <c r="C124" s="25"/>
      <c r="D124" s="26"/>
      <c r="E124" s="26"/>
      <c r="F124" s="26"/>
      <c r="G124" s="26"/>
      <c r="H124" s="96" t="str">
        <f t="shared" si="5"/>
        <v/>
      </c>
      <c r="I124" s="97" t="str">
        <f t="shared" si="4"/>
        <v/>
      </c>
      <c r="U124" s="98"/>
      <c r="V124" s="99"/>
      <c r="W124" s="98"/>
      <c r="X124" s="98"/>
      <c r="AA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</row>
    <row r="125" spans="1:44" s="95" customFormat="1" ht="20.100000000000001" customHeight="1">
      <c r="A125" s="5">
        <v>115</v>
      </c>
      <c r="B125" s="25"/>
      <c r="C125" s="25"/>
      <c r="D125" s="26"/>
      <c r="E125" s="26"/>
      <c r="F125" s="26"/>
      <c r="G125" s="26"/>
      <c r="H125" s="96" t="str">
        <f t="shared" si="5"/>
        <v/>
      </c>
      <c r="I125" s="97" t="str">
        <f t="shared" si="4"/>
        <v/>
      </c>
      <c r="U125" s="98"/>
      <c r="V125" s="99"/>
      <c r="W125" s="98"/>
      <c r="X125" s="98"/>
      <c r="AA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</row>
    <row r="126" spans="1:44" s="95" customFormat="1" ht="20.100000000000001" customHeight="1">
      <c r="A126" s="5">
        <v>116</v>
      </c>
      <c r="B126" s="25"/>
      <c r="C126" s="25"/>
      <c r="D126" s="26"/>
      <c r="E126" s="26"/>
      <c r="F126" s="26"/>
      <c r="G126" s="26"/>
      <c r="H126" s="96" t="str">
        <f t="shared" si="5"/>
        <v/>
      </c>
      <c r="I126" s="97" t="str">
        <f t="shared" si="4"/>
        <v/>
      </c>
      <c r="U126" s="98"/>
      <c r="V126" s="99"/>
      <c r="W126" s="98"/>
      <c r="X126" s="98"/>
      <c r="AA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</row>
    <row r="127" spans="1:44" s="95" customFormat="1" ht="20.100000000000001" customHeight="1">
      <c r="A127" s="5">
        <v>117</v>
      </c>
      <c r="B127" s="25"/>
      <c r="C127" s="25"/>
      <c r="D127" s="26"/>
      <c r="E127" s="26"/>
      <c r="F127" s="26"/>
      <c r="G127" s="26"/>
      <c r="H127" s="96" t="str">
        <f t="shared" si="5"/>
        <v/>
      </c>
      <c r="I127" s="97" t="str">
        <f t="shared" si="4"/>
        <v/>
      </c>
      <c r="U127" s="98"/>
      <c r="V127" s="99"/>
      <c r="W127" s="98"/>
      <c r="X127" s="98"/>
      <c r="AA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</row>
    <row r="128" spans="1:44" s="95" customFormat="1" ht="20.100000000000001" customHeight="1">
      <c r="A128" s="5">
        <v>118</v>
      </c>
      <c r="B128" s="25"/>
      <c r="C128" s="25"/>
      <c r="D128" s="26"/>
      <c r="E128" s="26"/>
      <c r="F128" s="26"/>
      <c r="G128" s="26"/>
      <c r="H128" s="96" t="str">
        <f t="shared" si="5"/>
        <v/>
      </c>
      <c r="I128" s="97" t="str">
        <f t="shared" si="4"/>
        <v/>
      </c>
      <c r="U128" s="98"/>
      <c r="V128" s="99"/>
      <c r="W128" s="98"/>
      <c r="X128" s="98"/>
      <c r="AA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</row>
    <row r="129" spans="1:44" s="95" customFormat="1" ht="20.100000000000001" customHeight="1">
      <c r="A129" s="5">
        <v>119</v>
      </c>
      <c r="B129" s="25"/>
      <c r="C129" s="25"/>
      <c r="D129" s="26"/>
      <c r="E129" s="26"/>
      <c r="F129" s="26"/>
      <c r="G129" s="26"/>
      <c r="H129" s="96" t="str">
        <f t="shared" si="5"/>
        <v/>
      </c>
      <c r="I129" s="97" t="str">
        <f t="shared" si="4"/>
        <v/>
      </c>
      <c r="U129" s="98"/>
      <c r="V129" s="99"/>
      <c r="W129" s="98"/>
      <c r="X129" s="98"/>
      <c r="AA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</row>
    <row r="130" spans="1:44" s="95" customFormat="1" ht="20.100000000000001" customHeight="1">
      <c r="A130" s="5">
        <v>120</v>
      </c>
      <c r="B130" s="25"/>
      <c r="C130" s="25"/>
      <c r="D130" s="26"/>
      <c r="E130" s="26"/>
      <c r="F130" s="26"/>
      <c r="G130" s="26"/>
      <c r="H130" s="96" t="str">
        <f t="shared" si="5"/>
        <v/>
      </c>
      <c r="I130" s="97" t="str">
        <f t="shared" si="4"/>
        <v/>
      </c>
      <c r="U130" s="98"/>
      <c r="V130" s="99"/>
      <c r="W130" s="98"/>
      <c r="X130" s="98"/>
      <c r="AA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</row>
    <row r="131" spans="1:44" s="95" customFormat="1" ht="20.100000000000001" customHeight="1">
      <c r="A131" s="5">
        <v>121</v>
      </c>
      <c r="B131" s="25"/>
      <c r="C131" s="25"/>
      <c r="D131" s="26"/>
      <c r="E131" s="26"/>
      <c r="F131" s="26"/>
      <c r="G131" s="26"/>
      <c r="H131" s="96" t="str">
        <f t="shared" si="5"/>
        <v/>
      </c>
      <c r="I131" s="97" t="str">
        <f t="shared" si="4"/>
        <v/>
      </c>
      <c r="U131" s="98"/>
      <c r="V131" s="99"/>
      <c r="W131" s="98"/>
      <c r="X131" s="98"/>
      <c r="AA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</row>
    <row r="132" spans="1:44" s="95" customFormat="1" ht="20.100000000000001" customHeight="1">
      <c r="A132" s="5">
        <v>122</v>
      </c>
      <c r="B132" s="25"/>
      <c r="C132" s="25"/>
      <c r="D132" s="26"/>
      <c r="E132" s="26"/>
      <c r="F132" s="26"/>
      <c r="G132" s="26"/>
      <c r="H132" s="96" t="str">
        <f t="shared" si="5"/>
        <v/>
      </c>
      <c r="I132" s="97" t="str">
        <f t="shared" si="4"/>
        <v/>
      </c>
      <c r="U132" s="98"/>
      <c r="V132" s="99"/>
      <c r="W132" s="98"/>
      <c r="X132" s="98"/>
      <c r="AA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</row>
    <row r="133" spans="1:44" s="95" customFormat="1" ht="20.100000000000001" customHeight="1">
      <c r="A133" s="5">
        <v>123</v>
      </c>
      <c r="B133" s="25"/>
      <c r="C133" s="25"/>
      <c r="D133" s="26"/>
      <c r="E133" s="26"/>
      <c r="F133" s="26"/>
      <c r="G133" s="26"/>
      <c r="H133" s="96" t="str">
        <f t="shared" si="5"/>
        <v/>
      </c>
      <c r="I133" s="97" t="str">
        <f t="shared" si="4"/>
        <v/>
      </c>
      <c r="U133" s="98"/>
      <c r="V133" s="99"/>
      <c r="W133" s="98"/>
      <c r="X133" s="98"/>
      <c r="AA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</row>
    <row r="134" spans="1:44" s="95" customFormat="1" ht="20.100000000000001" customHeight="1">
      <c r="A134" s="5">
        <v>124</v>
      </c>
      <c r="B134" s="25"/>
      <c r="C134" s="25"/>
      <c r="D134" s="26"/>
      <c r="E134" s="26"/>
      <c r="F134" s="26"/>
      <c r="G134" s="26"/>
      <c r="H134" s="96" t="str">
        <f t="shared" si="5"/>
        <v/>
      </c>
      <c r="I134" s="97" t="str">
        <f t="shared" si="4"/>
        <v/>
      </c>
      <c r="U134" s="98"/>
      <c r="V134" s="99"/>
      <c r="W134" s="98"/>
      <c r="X134" s="98"/>
      <c r="AA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</row>
    <row r="135" spans="1:44" s="95" customFormat="1" ht="20.100000000000001" customHeight="1">
      <c r="A135" s="5">
        <v>125</v>
      </c>
      <c r="B135" s="25"/>
      <c r="C135" s="25"/>
      <c r="D135" s="26"/>
      <c r="E135" s="26"/>
      <c r="F135" s="26"/>
      <c r="G135" s="26"/>
      <c r="H135" s="96" t="str">
        <f t="shared" si="5"/>
        <v/>
      </c>
      <c r="I135" s="97" t="str">
        <f t="shared" si="4"/>
        <v/>
      </c>
      <c r="U135" s="98"/>
      <c r="V135" s="99"/>
      <c r="W135" s="98"/>
      <c r="X135" s="98"/>
      <c r="AA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</row>
    <row r="136" spans="1:44" s="95" customFormat="1" ht="20.100000000000001" customHeight="1">
      <c r="A136" s="5">
        <v>126</v>
      </c>
      <c r="B136" s="25"/>
      <c r="C136" s="25"/>
      <c r="D136" s="26"/>
      <c r="E136" s="26"/>
      <c r="F136" s="26"/>
      <c r="G136" s="26"/>
      <c r="H136" s="96" t="str">
        <f t="shared" ref="H136:H167" si="6">D136&amp;E136</f>
        <v/>
      </c>
      <c r="I136" s="97" t="str">
        <f t="shared" si="4"/>
        <v/>
      </c>
      <c r="U136" s="98"/>
      <c r="V136" s="99"/>
      <c r="W136" s="98"/>
      <c r="X136" s="98"/>
      <c r="AA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</row>
    <row r="137" spans="1:44" s="95" customFormat="1" ht="20.100000000000001" customHeight="1">
      <c r="A137" s="5">
        <v>127</v>
      </c>
      <c r="B137" s="25"/>
      <c r="C137" s="25"/>
      <c r="D137" s="26"/>
      <c r="E137" s="26"/>
      <c r="F137" s="26"/>
      <c r="G137" s="26"/>
      <c r="H137" s="96" t="str">
        <f t="shared" si="6"/>
        <v/>
      </c>
      <c r="I137" s="97" t="str">
        <f t="shared" si="4"/>
        <v/>
      </c>
      <c r="U137" s="98"/>
      <c r="V137" s="99"/>
      <c r="W137" s="98"/>
      <c r="X137" s="98"/>
      <c r="AA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</row>
    <row r="138" spans="1:44" s="95" customFormat="1" ht="20.100000000000001" customHeight="1">
      <c r="A138" s="5">
        <v>128</v>
      </c>
      <c r="B138" s="25"/>
      <c r="C138" s="25"/>
      <c r="D138" s="26"/>
      <c r="E138" s="26"/>
      <c r="F138" s="26"/>
      <c r="G138" s="26"/>
      <c r="H138" s="96" t="str">
        <f t="shared" si="6"/>
        <v/>
      </c>
      <c r="I138" s="97" t="str">
        <f t="shared" si="4"/>
        <v/>
      </c>
      <c r="U138" s="98"/>
      <c r="V138" s="99"/>
      <c r="W138" s="98"/>
      <c r="X138" s="98"/>
      <c r="AA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</row>
    <row r="139" spans="1:44" s="95" customFormat="1" ht="20.100000000000001" customHeight="1">
      <c r="A139" s="5">
        <v>129</v>
      </c>
      <c r="B139" s="25"/>
      <c r="C139" s="25"/>
      <c r="D139" s="26"/>
      <c r="E139" s="26"/>
      <c r="F139" s="26"/>
      <c r="G139" s="26"/>
      <c r="H139" s="96" t="str">
        <f t="shared" si="6"/>
        <v/>
      </c>
      <c r="I139" s="97" t="str">
        <f t="shared" si="4"/>
        <v/>
      </c>
      <c r="U139" s="98"/>
      <c r="V139" s="99"/>
      <c r="W139" s="98"/>
      <c r="X139" s="98"/>
      <c r="AA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</row>
    <row r="140" spans="1:44" s="95" customFormat="1" ht="20.100000000000001" customHeight="1">
      <c r="A140" s="5">
        <v>130</v>
      </c>
      <c r="B140" s="25"/>
      <c r="C140" s="25"/>
      <c r="D140" s="26"/>
      <c r="E140" s="26"/>
      <c r="F140" s="26"/>
      <c r="G140" s="26"/>
      <c r="H140" s="96" t="str">
        <f t="shared" si="6"/>
        <v/>
      </c>
      <c r="I140" s="97" t="str">
        <f t="shared" ref="I140:I203" si="7">IFERROR(VLOOKUP(H140,$AB$11:$AC$12,2,FALSE),"")</f>
        <v/>
      </c>
      <c r="U140" s="98"/>
      <c r="V140" s="99"/>
      <c r="W140" s="98"/>
      <c r="X140" s="98"/>
      <c r="AA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</row>
    <row r="141" spans="1:44" s="95" customFormat="1" ht="20.100000000000001" customHeight="1">
      <c r="A141" s="5">
        <v>131</v>
      </c>
      <c r="B141" s="25"/>
      <c r="C141" s="25"/>
      <c r="D141" s="26"/>
      <c r="E141" s="26"/>
      <c r="F141" s="26"/>
      <c r="G141" s="26"/>
      <c r="H141" s="96" t="str">
        <f t="shared" si="6"/>
        <v/>
      </c>
      <c r="I141" s="97" t="str">
        <f t="shared" si="7"/>
        <v/>
      </c>
      <c r="U141" s="98"/>
      <c r="V141" s="99"/>
      <c r="W141" s="98"/>
      <c r="X141" s="98"/>
      <c r="AA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</row>
    <row r="142" spans="1:44" s="95" customFormat="1" ht="20.100000000000001" customHeight="1">
      <c r="A142" s="5">
        <v>132</v>
      </c>
      <c r="B142" s="25"/>
      <c r="C142" s="25"/>
      <c r="D142" s="26"/>
      <c r="E142" s="26"/>
      <c r="F142" s="26"/>
      <c r="G142" s="26"/>
      <c r="H142" s="96" t="str">
        <f t="shared" si="6"/>
        <v/>
      </c>
      <c r="I142" s="97" t="str">
        <f t="shared" si="7"/>
        <v/>
      </c>
      <c r="U142" s="98"/>
      <c r="V142" s="99"/>
      <c r="W142" s="98"/>
      <c r="X142" s="98"/>
      <c r="AA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</row>
    <row r="143" spans="1:44" s="95" customFormat="1" ht="20.100000000000001" customHeight="1">
      <c r="A143" s="5">
        <v>133</v>
      </c>
      <c r="B143" s="25"/>
      <c r="C143" s="25"/>
      <c r="D143" s="26"/>
      <c r="E143" s="26"/>
      <c r="F143" s="26"/>
      <c r="G143" s="26"/>
      <c r="H143" s="96" t="str">
        <f t="shared" si="6"/>
        <v/>
      </c>
      <c r="I143" s="97" t="str">
        <f t="shared" si="7"/>
        <v/>
      </c>
      <c r="U143" s="98"/>
      <c r="V143" s="99"/>
      <c r="W143" s="98"/>
      <c r="X143" s="98"/>
      <c r="AA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</row>
    <row r="144" spans="1:44" s="95" customFormat="1" ht="20.100000000000001" customHeight="1">
      <c r="A144" s="5">
        <v>134</v>
      </c>
      <c r="B144" s="25"/>
      <c r="C144" s="25"/>
      <c r="D144" s="26"/>
      <c r="E144" s="26"/>
      <c r="F144" s="26"/>
      <c r="G144" s="26"/>
      <c r="H144" s="96" t="str">
        <f t="shared" si="6"/>
        <v/>
      </c>
      <c r="I144" s="97" t="str">
        <f t="shared" si="7"/>
        <v/>
      </c>
      <c r="U144" s="98"/>
      <c r="V144" s="99"/>
      <c r="W144" s="98"/>
      <c r="X144" s="98"/>
      <c r="AA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</row>
    <row r="145" spans="1:44" s="95" customFormat="1" ht="20.100000000000001" customHeight="1">
      <c r="A145" s="5">
        <v>135</v>
      </c>
      <c r="B145" s="25"/>
      <c r="C145" s="25"/>
      <c r="D145" s="26"/>
      <c r="E145" s="26"/>
      <c r="F145" s="26"/>
      <c r="G145" s="26"/>
      <c r="H145" s="96" t="str">
        <f t="shared" si="6"/>
        <v/>
      </c>
      <c r="I145" s="97" t="str">
        <f t="shared" si="7"/>
        <v/>
      </c>
      <c r="U145" s="98"/>
      <c r="V145" s="99"/>
      <c r="W145" s="98"/>
      <c r="X145" s="98"/>
      <c r="AA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</row>
    <row r="146" spans="1:44" s="95" customFormat="1" ht="20.100000000000001" customHeight="1">
      <c r="A146" s="5">
        <v>136</v>
      </c>
      <c r="B146" s="25"/>
      <c r="C146" s="25"/>
      <c r="D146" s="26"/>
      <c r="E146" s="26"/>
      <c r="F146" s="26"/>
      <c r="G146" s="26"/>
      <c r="H146" s="96" t="str">
        <f t="shared" si="6"/>
        <v/>
      </c>
      <c r="I146" s="97" t="str">
        <f t="shared" si="7"/>
        <v/>
      </c>
      <c r="U146" s="98"/>
      <c r="V146" s="99"/>
      <c r="W146" s="98"/>
      <c r="X146" s="98"/>
      <c r="AA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</row>
    <row r="147" spans="1:44" s="95" customFormat="1" ht="20.100000000000001" customHeight="1">
      <c r="A147" s="5">
        <v>137</v>
      </c>
      <c r="B147" s="25"/>
      <c r="C147" s="25"/>
      <c r="D147" s="26"/>
      <c r="E147" s="26"/>
      <c r="F147" s="26"/>
      <c r="G147" s="26"/>
      <c r="H147" s="96" t="str">
        <f t="shared" si="6"/>
        <v/>
      </c>
      <c r="I147" s="97" t="str">
        <f t="shared" si="7"/>
        <v/>
      </c>
      <c r="U147" s="98"/>
      <c r="V147" s="99"/>
      <c r="W147" s="98"/>
      <c r="X147" s="98"/>
      <c r="AA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</row>
    <row r="148" spans="1:44" s="95" customFormat="1" ht="20.100000000000001" customHeight="1">
      <c r="A148" s="5">
        <v>138</v>
      </c>
      <c r="B148" s="25"/>
      <c r="C148" s="25"/>
      <c r="D148" s="26"/>
      <c r="E148" s="26"/>
      <c r="F148" s="26"/>
      <c r="G148" s="26"/>
      <c r="H148" s="96" t="str">
        <f t="shared" si="6"/>
        <v/>
      </c>
      <c r="I148" s="97" t="str">
        <f t="shared" si="7"/>
        <v/>
      </c>
      <c r="U148" s="98"/>
      <c r="V148" s="99"/>
      <c r="W148" s="98"/>
      <c r="X148" s="98"/>
      <c r="AA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</row>
    <row r="149" spans="1:44" s="95" customFormat="1" ht="20.100000000000001" customHeight="1">
      <c r="A149" s="5">
        <v>139</v>
      </c>
      <c r="B149" s="25"/>
      <c r="C149" s="25"/>
      <c r="D149" s="26"/>
      <c r="E149" s="26"/>
      <c r="F149" s="26"/>
      <c r="G149" s="26"/>
      <c r="H149" s="96" t="str">
        <f t="shared" si="6"/>
        <v/>
      </c>
      <c r="I149" s="97" t="str">
        <f t="shared" si="7"/>
        <v/>
      </c>
      <c r="U149" s="98"/>
      <c r="V149" s="99"/>
      <c r="W149" s="98"/>
      <c r="X149" s="98"/>
      <c r="AA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</row>
    <row r="150" spans="1:44" s="95" customFormat="1" ht="20.100000000000001" customHeight="1">
      <c r="A150" s="5">
        <v>140</v>
      </c>
      <c r="B150" s="25"/>
      <c r="C150" s="25"/>
      <c r="D150" s="26"/>
      <c r="E150" s="26"/>
      <c r="F150" s="26"/>
      <c r="G150" s="26"/>
      <c r="H150" s="96" t="str">
        <f t="shared" si="6"/>
        <v/>
      </c>
      <c r="I150" s="97" t="str">
        <f t="shared" si="7"/>
        <v/>
      </c>
      <c r="U150" s="98"/>
      <c r="V150" s="99"/>
      <c r="W150" s="98"/>
      <c r="X150" s="98"/>
      <c r="AA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</row>
    <row r="151" spans="1:44" s="6" customFormat="1" ht="20.100000000000001" hidden="1" customHeight="1">
      <c r="A151" s="5"/>
      <c r="B151" s="25"/>
      <c r="C151" s="25"/>
      <c r="D151" s="26"/>
      <c r="E151" s="26"/>
      <c r="F151" s="26"/>
      <c r="G151" s="26"/>
      <c r="H151" s="44" t="str">
        <f t="shared" si="6"/>
        <v/>
      </c>
      <c r="I151" s="45" t="str">
        <f t="shared" si="7"/>
        <v/>
      </c>
      <c r="U151" s="24"/>
      <c r="V151" s="23"/>
      <c r="W151" s="24"/>
      <c r="X151" s="24"/>
      <c r="AA151" s="7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s="6" customFormat="1" ht="20.100000000000001" hidden="1" customHeight="1">
      <c r="A152" s="5"/>
      <c r="B152" s="25"/>
      <c r="C152" s="25"/>
      <c r="D152" s="26"/>
      <c r="E152" s="26"/>
      <c r="F152" s="26"/>
      <c r="G152" s="26"/>
      <c r="H152" s="44" t="str">
        <f t="shared" si="6"/>
        <v/>
      </c>
      <c r="I152" s="45" t="str">
        <f t="shared" si="7"/>
        <v/>
      </c>
      <c r="U152" s="24"/>
      <c r="V152" s="23"/>
      <c r="W152" s="24"/>
      <c r="X152" s="24"/>
      <c r="AA152" s="7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s="6" customFormat="1" ht="20.100000000000001" hidden="1" customHeight="1">
      <c r="A153" s="5"/>
      <c r="B153" s="25"/>
      <c r="C153" s="25"/>
      <c r="D153" s="26"/>
      <c r="E153" s="26"/>
      <c r="F153" s="26"/>
      <c r="G153" s="26"/>
      <c r="H153" s="44" t="str">
        <f t="shared" si="6"/>
        <v/>
      </c>
      <c r="I153" s="45" t="str">
        <f t="shared" si="7"/>
        <v/>
      </c>
      <c r="U153" s="24"/>
      <c r="V153" s="23"/>
      <c r="W153" s="24"/>
      <c r="X153" s="24"/>
      <c r="AA153" s="7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s="6" customFormat="1" ht="20.100000000000001" hidden="1" customHeight="1">
      <c r="A154" s="5"/>
      <c r="B154" s="25"/>
      <c r="C154" s="25"/>
      <c r="D154" s="26"/>
      <c r="E154" s="26"/>
      <c r="F154" s="26"/>
      <c r="G154" s="26"/>
      <c r="H154" s="44" t="str">
        <f t="shared" si="6"/>
        <v/>
      </c>
      <c r="I154" s="45" t="str">
        <f t="shared" si="7"/>
        <v/>
      </c>
      <c r="U154" s="24"/>
      <c r="V154" s="23"/>
      <c r="W154" s="24"/>
      <c r="X154" s="24"/>
      <c r="AA154" s="7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s="6" customFormat="1" ht="20.100000000000001" hidden="1" customHeight="1">
      <c r="A155" s="5"/>
      <c r="B155" s="25"/>
      <c r="C155" s="25"/>
      <c r="D155" s="26"/>
      <c r="E155" s="26"/>
      <c r="F155" s="26"/>
      <c r="G155" s="26"/>
      <c r="H155" s="44" t="str">
        <f t="shared" si="6"/>
        <v/>
      </c>
      <c r="I155" s="45" t="str">
        <f t="shared" si="7"/>
        <v/>
      </c>
      <c r="U155" s="24"/>
      <c r="V155" s="23"/>
      <c r="W155" s="24"/>
      <c r="X155" s="24"/>
      <c r="AA155" s="7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s="6" customFormat="1" ht="20.100000000000001" hidden="1" customHeight="1">
      <c r="A156" s="5"/>
      <c r="B156" s="25"/>
      <c r="C156" s="25"/>
      <c r="D156" s="26"/>
      <c r="E156" s="26"/>
      <c r="F156" s="26"/>
      <c r="G156" s="26"/>
      <c r="H156" s="44" t="str">
        <f t="shared" si="6"/>
        <v/>
      </c>
      <c r="I156" s="45" t="str">
        <f t="shared" si="7"/>
        <v/>
      </c>
      <c r="U156" s="24"/>
      <c r="V156" s="23"/>
      <c r="W156" s="24"/>
      <c r="X156" s="24"/>
      <c r="AA156" s="7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s="6" customFormat="1" ht="20.100000000000001" hidden="1" customHeight="1">
      <c r="A157" s="5"/>
      <c r="B157" s="25"/>
      <c r="C157" s="25"/>
      <c r="D157" s="26"/>
      <c r="E157" s="26"/>
      <c r="F157" s="26"/>
      <c r="G157" s="26"/>
      <c r="H157" s="44" t="str">
        <f t="shared" si="6"/>
        <v/>
      </c>
      <c r="I157" s="45" t="str">
        <f t="shared" si="7"/>
        <v/>
      </c>
      <c r="U157" s="24"/>
      <c r="V157" s="23"/>
      <c r="W157" s="24"/>
      <c r="X157" s="24"/>
      <c r="AA157" s="7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s="6" customFormat="1" ht="20.100000000000001" hidden="1" customHeight="1">
      <c r="A158" s="5"/>
      <c r="B158" s="25"/>
      <c r="C158" s="25"/>
      <c r="D158" s="26"/>
      <c r="E158" s="26"/>
      <c r="F158" s="26"/>
      <c r="G158" s="26"/>
      <c r="H158" s="44" t="str">
        <f t="shared" si="6"/>
        <v/>
      </c>
      <c r="I158" s="45" t="str">
        <f t="shared" si="7"/>
        <v/>
      </c>
      <c r="U158" s="24"/>
      <c r="V158" s="23"/>
      <c r="W158" s="24"/>
      <c r="X158" s="24"/>
      <c r="AA158" s="7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s="6" customFormat="1" ht="20.100000000000001" hidden="1" customHeight="1">
      <c r="A159" s="5"/>
      <c r="B159" s="25"/>
      <c r="C159" s="25"/>
      <c r="D159" s="26"/>
      <c r="E159" s="26"/>
      <c r="F159" s="26"/>
      <c r="G159" s="26"/>
      <c r="H159" s="44" t="str">
        <f t="shared" si="6"/>
        <v/>
      </c>
      <c r="I159" s="45" t="str">
        <f t="shared" si="7"/>
        <v/>
      </c>
      <c r="U159" s="24"/>
      <c r="V159" s="23"/>
      <c r="W159" s="24"/>
      <c r="X159" s="24"/>
      <c r="AA159" s="7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s="6" customFormat="1" ht="20.100000000000001" hidden="1" customHeight="1">
      <c r="A160" s="5"/>
      <c r="B160" s="25"/>
      <c r="C160" s="25"/>
      <c r="D160" s="26"/>
      <c r="E160" s="26"/>
      <c r="F160" s="26"/>
      <c r="G160" s="26"/>
      <c r="H160" s="44" t="str">
        <f t="shared" si="6"/>
        <v/>
      </c>
      <c r="I160" s="45" t="str">
        <f t="shared" si="7"/>
        <v/>
      </c>
      <c r="U160" s="24"/>
      <c r="V160" s="23"/>
      <c r="W160" s="24"/>
      <c r="X160" s="24"/>
      <c r="AA160" s="7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s="6" customFormat="1" ht="20.100000000000001" hidden="1" customHeight="1">
      <c r="A161" s="5"/>
      <c r="B161" s="25"/>
      <c r="C161" s="25"/>
      <c r="D161" s="26"/>
      <c r="E161" s="26"/>
      <c r="F161" s="26"/>
      <c r="G161" s="26"/>
      <c r="H161" s="44" t="str">
        <f t="shared" si="6"/>
        <v/>
      </c>
      <c r="I161" s="45" t="str">
        <f t="shared" si="7"/>
        <v/>
      </c>
      <c r="U161" s="24"/>
      <c r="V161" s="23"/>
      <c r="W161" s="24"/>
      <c r="X161" s="24"/>
      <c r="AA161" s="7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s="6" customFormat="1" ht="20.100000000000001" hidden="1" customHeight="1">
      <c r="A162" s="5"/>
      <c r="B162" s="25"/>
      <c r="C162" s="25"/>
      <c r="D162" s="26"/>
      <c r="E162" s="26"/>
      <c r="F162" s="26"/>
      <c r="G162" s="26"/>
      <c r="H162" s="44" t="str">
        <f t="shared" si="6"/>
        <v/>
      </c>
      <c r="I162" s="45" t="str">
        <f t="shared" si="7"/>
        <v/>
      </c>
      <c r="U162" s="24"/>
      <c r="V162" s="23"/>
      <c r="W162" s="24"/>
      <c r="X162" s="24"/>
      <c r="AA162" s="7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s="6" customFormat="1" ht="20.100000000000001" hidden="1" customHeight="1">
      <c r="A163" s="5"/>
      <c r="B163" s="25"/>
      <c r="C163" s="25"/>
      <c r="D163" s="26"/>
      <c r="E163" s="26"/>
      <c r="F163" s="26"/>
      <c r="G163" s="26"/>
      <c r="H163" s="44" t="str">
        <f t="shared" si="6"/>
        <v/>
      </c>
      <c r="I163" s="45" t="str">
        <f t="shared" si="7"/>
        <v/>
      </c>
      <c r="U163" s="24"/>
      <c r="V163" s="23"/>
      <c r="W163" s="24"/>
      <c r="X163" s="24"/>
      <c r="AA163" s="7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s="6" customFormat="1" ht="20.100000000000001" hidden="1" customHeight="1">
      <c r="A164" s="5"/>
      <c r="B164" s="25"/>
      <c r="C164" s="25"/>
      <c r="D164" s="26"/>
      <c r="E164" s="26"/>
      <c r="F164" s="26"/>
      <c r="G164" s="26"/>
      <c r="H164" s="44" t="str">
        <f t="shared" si="6"/>
        <v/>
      </c>
      <c r="I164" s="45" t="str">
        <f t="shared" si="7"/>
        <v/>
      </c>
      <c r="U164" s="24"/>
      <c r="V164" s="23"/>
      <c r="W164" s="24"/>
      <c r="X164" s="24"/>
      <c r="AA164" s="7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s="6" customFormat="1" ht="20.100000000000001" hidden="1" customHeight="1">
      <c r="A165" s="5"/>
      <c r="B165" s="25"/>
      <c r="C165" s="25"/>
      <c r="D165" s="26"/>
      <c r="E165" s="26"/>
      <c r="F165" s="26"/>
      <c r="G165" s="26"/>
      <c r="H165" s="44" t="str">
        <f t="shared" si="6"/>
        <v/>
      </c>
      <c r="I165" s="45" t="str">
        <f t="shared" si="7"/>
        <v/>
      </c>
      <c r="U165" s="24"/>
      <c r="V165" s="23"/>
      <c r="W165" s="24"/>
      <c r="X165" s="24"/>
      <c r="AA165" s="7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s="6" customFormat="1" ht="20.100000000000001" hidden="1" customHeight="1">
      <c r="A166" s="5"/>
      <c r="B166" s="25"/>
      <c r="C166" s="25"/>
      <c r="D166" s="26"/>
      <c r="E166" s="26"/>
      <c r="F166" s="26"/>
      <c r="G166" s="26"/>
      <c r="H166" s="44" t="str">
        <f t="shared" si="6"/>
        <v/>
      </c>
      <c r="I166" s="45" t="str">
        <f t="shared" si="7"/>
        <v/>
      </c>
      <c r="U166" s="24"/>
      <c r="V166" s="23"/>
      <c r="W166" s="24"/>
      <c r="X166" s="24"/>
      <c r="AA166" s="7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s="6" customFormat="1" ht="20.100000000000001" hidden="1" customHeight="1">
      <c r="A167" s="5"/>
      <c r="B167" s="25"/>
      <c r="C167" s="25"/>
      <c r="D167" s="26"/>
      <c r="E167" s="26"/>
      <c r="F167" s="26"/>
      <c r="G167" s="26"/>
      <c r="H167" s="44" t="str">
        <f t="shared" si="6"/>
        <v/>
      </c>
      <c r="I167" s="45" t="str">
        <f t="shared" si="7"/>
        <v/>
      </c>
      <c r="U167" s="24"/>
      <c r="V167" s="23"/>
      <c r="W167" s="24"/>
      <c r="X167" s="24"/>
      <c r="AA167" s="7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s="6" customFormat="1" ht="20.100000000000001" hidden="1" customHeight="1">
      <c r="A168" s="5"/>
      <c r="B168" s="25"/>
      <c r="C168" s="25"/>
      <c r="D168" s="26"/>
      <c r="E168" s="26"/>
      <c r="F168" s="26"/>
      <c r="G168" s="26"/>
      <c r="H168" s="44" t="str">
        <f t="shared" ref="H168:H199" si="8">D168&amp;E168</f>
        <v/>
      </c>
      <c r="I168" s="45" t="str">
        <f t="shared" si="7"/>
        <v/>
      </c>
      <c r="U168" s="24"/>
      <c r="V168" s="23"/>
      <c r="W168" s="24"/>
      <c r="X168" s="24"/>
      <c r="AA168" s="7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s="6" customFormat="1" ht="20.100000000000001" hidden="1" customHeight="1">
      <c r="A169" s="5"/>
      <c r="B169" s="25"/>
      <c r="C169" s="25"/>
      <c r="D169" s="26"/>
      <c r="E169" s="26"/>
      <c r="F169" s="26"/>
      <c r="G169" s="26"/>
      <c r="H169" s="44" t="str">
        <f t="shared" si="8"/>
        <v/>
      </c>
      <c r="I169" s="45" t="str">
        <f t="shared" si="7"/>
        <v/>
      </c>
      <c r="U169" s="24"/>
      <c r="V169" s="23"/>
      <c r="W169" s="24"/>
      <c r="X169" s="24"/>
      <c r="AA169" s="7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s="6" customFormat="1" ht="20.100000000000001" hidden="1" customHeight="1">
      <c r="A170" s="5"/>
      <c r="B170" s="25"/>
      <c r="C170" s="25"/>
      <c r="D170" s="26"/>
      <c r="E170" s="26"/>
      <c r="F170" s="26"/>
      <c r="G170" s="26"/>
      <c r="H170" s="44" t="str">
        <f t="shared" si="8"/>
        <v/>
      </c>
      <c r="I170" s="45" t="str">
        <f t="shared" si="7"/>
        <v/>
      </c>
      <c r="U170" s="24"/>
      <c r="V170" s="23"/>
      <c r="W170" s="24"/>
      <c r="X170" s="24"/>
      <c r="AA170" s="7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s="6" customFormat="1" ht="20.100000000000001" hidden="1" customHeight="1">
      <c r="A171" s="5"/>
      <c r="B171" s="25"/>
      <c r="C171" s="25"/>
      <c r="D171" s="26"/>
      <c r="E171" s="26"/>
      <c r="F171" s="26"/>
      <c r="G171" s="26"/>
      <c r="H171" s="44" t="str">
        <f t="shared" si="8"/>
        <v/>
      </c>
      <c r="I171" s="45" t="str">
        <f t="shared" si="7"/>
        <v/>
      </c>
      <c r="U171" s="24"/>
      <c r="V171" s="23"/>
      <c r="W171" s="24"/>
      <c r="X171" s="24"/>
      <c r="AA171" s="7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s="6" customFormat="1" ht="20.100000000000001" hidden="1" customHeight="1">
      <c r="A172" s="5"/>
      <c r="B172" s="25"/>
      <c r="C172" s="25"/>
      <c r="D172" s="26"/>
      <c r="E172" s="26"/>
      <c r="F172" s="26"/>
      <c r="G172" s="26"/>
      <c r="H172" s="44" t="str">
        <f t="shared" si="8"/>
        <v/>
      </c>
      <c r="I172" s="45" t="str">
        <f t="shared" si="7"/>
        <v/>
      </c>
      <c r="U172" s="24"/>
      <c r="V172" s="23"/>
      <c r="W172" s="24"/>
      <c r="X172" s="24"/>
      <c r="AA172" s="7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s="6" customFormat="1" ht="20.100000000000001" hidden="1" customHeight="1">
      <c r="A173" s="5"/>
      <c r="B173" s="25"/>
      <c r="C173" s="25"/>
      <c r="D173" s="26"/>
      <c r="E173" s="26"/>
      <c r="F173" s="26"/>
      <c r="G173" s="26"/>
      <c r="H173" s="44" t="str">
        <f t="shared" si="8"/>
        <v/>
      </c>
      <c r="I173" s="45" t="str">
        <f t="shared" si="7"/>
        <v/>
      </c>
      <c r="U173" s="24"/>
      <c r="V173" s="23"/>
      <c r="W173" s="24"/>
      <c r="X173" s="24"/>
      <c r="AA173" s="7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s="6" customFormat="1" ht="20.100000000000001" hidden="1" customHeight="1">
      <c r="A174" s="5"/>
      <c r="B174" s="25"/>
      <c r="C174" s="25"/>
      <c r="D174" s="26"/>
      <c r="E174" s="26"/>
      <c r="F174" s="26"/>
      <c r="G174" s="26"/>
      <c r="H174" s="44" t="str">
        <f t="shared" si="8"/>
        <v/>
      </c>
      <c r="I174" s="45" t="str">
        <f t="shared" si="7"/>
        <v/>
      </c>
      <c r="U174" s="24"/>
      <c r="V174" s="23"/>
      <c r="W174" s="24"/>
      <c r="X174" s="24"/>
      <c r="AA174" s="7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s="6" customFormat="1" ht="20.100000000000001" hidden="1" customHeight="1">
      <c r="A175" s="5"/>
      <c r="B175" s="25"/>
      <c r="C175" s="25"/>
      <c r="D175" s="26"/>
      <c r="E175" s="26"/>
      <c r="F175" s="26"/>
      <c r="G175" s="26"/>
      <c r="H175" s="44" t="str">
        <f t="shared" si="8"/>
        <v/>
      </c>
      <c r="I175" s="45" t="str">
        <f t="shared" si="7"/>
        <v/>
      </c>
      <c r="U175" s="24"/>
      <c r="V175" s="23"/>
      <c r="W175" s="24"/>
      <c r="X175" s="24"/>
      <c r="AA175" s="7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s="6" customFormat="1" ht="20.100000000000001" hidden="1" customHeight="1">
      <c r="A176" s="5"/>
      <c r="B176" s="25"/>
      <c r="C176" s="25"/>
      <c r="D176" s="26"/>
      <c r="E176" s="26"/>
      <c r="F176" s="26"/>
      <c r="G176" s="26"/>
      <c r="H176" s="44" t="str">
        <f t="shared" si="8"/>
        <v/>
      </c>
      <c r="I176" s="45" t="str">
        <f t="shared" si="7"/>
        <v/>
      </c>
      <c r="U176" s="24"/>
      <c r="V176" s="23"/>
      <c r="W176" s="24"/>
      <c r="X176" s="24"/>
      <c r="AA176" s="7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s="6" customFormat="1" ht="20.100000000000001" hidden="1" customHeight="1">
      <c r="A177" s="5"/>
      <c r="B177" s="25"/>
      <c r="C177" s="25"/>
      <c r="D177" s="26"/>
      <c r="E177" s="26"/>
      <c r="F177" s="26"/>
      <c r="G177" s="26"/>
      <c r="H177" s="44" t="str">
        <f t="shared" si="8"/>
        <v/>
      </c>
      <c r="I177" s="45" t="str">
        <f t="shared" si="7"/>
        <v/>
      </c>
      <c r="U177" s="24"/>
      <c r="V177" s="23"/>
      <c r="W177" s="24"/>
      <c r="X177" s="24"/>
      <c r="AA177" s="7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s="6" customFormat="1" ht="20.100000000000001" hidden="1" customHeight="1">
      <c r="A178" s="5"/>
      <c r="B178" s="25"/>
      <c r="C178" s="25"/>
      <c r="D178" s="26"/>
      <c r="E178" s="26"/>
      <c r="F178" s="26"/>
      <c r="G178" s="26"/>
      <c r="H178" s="44" t="str">
        <f t="shared" si="8"/>
        <v/>
      </c>
      <c r="I178" s="45" t="str">
        <f t="shared" si="7"/>
        <v/>
      </c>
      <c r="U178" s="24"/>
      <c r="V178" s="23"/>
      <c r="W178" s="24"/>
      <c r="X178" s="24"/>
      <c r="AA178" s="7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s="6" customFormat="1" ht="20.100000000000001" hidden="1" customHeight="1">
      <c r="A179" s="5"/>
      <c r="B179" s="25"/>
      <c r="C179" s="25"/>
      <c r="D179" s="26"/>
      <c r="E179" s="26"/>
      <c r="F179" s="26"/>
      <c r="G179" s="26"/>
      <c r="H179" s="44" t="str">
        <f t="shared" si="8"/>
        <v/>
      </c>
      <c r="I179" s="45" t="str">
        <f t="shared" si="7"/>
        <v/>
      </c>
      <c r="U179" s="24"/>
      <c r="V179" s="23"/>
      <c r="W179" s="24"/>
      <c r="X179" s="24"/>
      <c r="AA179" s="7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s="6" customFormat="1" ht="20.100000000000001" hidden="1" customHeight="1">
      <c r="A180" s="5"/>
      <c r="B180" s="25"/>
      <c r="C180" s="25"/>
      <c r="D180" s="26"/>
      <c r="E180" s="26"/>
      <c r="F180" s="26"/>
      <c r="G180" s="26"/>
      <c r="H180" s="44" t="str">
        <f t="shared" si="8"/>
        <v/>
      </c>
      <c r="I180" s="45" t="str">
        <f t="shared" si="7"/>
        <v/>
      </c>
      <c r="U180" s="24"/>
      <c r="V180" s="23"/>
      <c r="W180" s="24"/>
      <c r="X180" s="24"/>
      <c r="AA180" s="7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s="6" customFormat="1" ht="20.100000000000001" hidden="1" customHeight="1">
      <c r="A181" s="5"/>
      <c r="B181" s="25"/>
      <c r="C181" s="25"/>
      <c r="D181" s="26"/>
      <c r="E181" s="26"/>
      <c r="F181" s="26"/>
      <c r="G181" s="26"/>
      <c r="H181" s="44" t="str">
        <f t="shared" si="8"/>
        <v/>
      </c>
      <c r="I181" s="45" t="str">
        <f t="shared" si="7"/>
        <v/>
      </c>
      <c r="U181" s="24"/>
      <c r="V181" s="23"/>
      <c r="W181" s="24"/>
      <c r="X181" s="24"/>
      <c r="AA181" s="7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s="6" customFormat="1" ht="20.100000000000001" hidden="1" customHeight="1">
      <c r="A182" s="5"/>
      <c r="B182" s="25"/>
      <c r="C182" s="25"/>
      <c r="D182" s="26"/>
      <c r="E182" s="26"/>
      <c r="F182" s="26"/>
      <c r="G182" s="26"/>
      <c r="H182" s="44" t="str">
        <f t="shared" si="8"/>
        <v/>
      </c>
      <c r="I182" s="45" t="str">
        <f t="shared" si="7"/>
        <v/>
      </c>
      <c r="U182" s="24"/>
      <c r="V182" s="23"/>
      <c r="W182" s="24"/>
      <c r="X182" s="24"/>
      <c r="AA182" s="7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s="6" customFormat="1" ht="20.100000000000001" hidden="1" customHeight="1">
      <c r="A183" s="5"/>
      <c r="B183" s="25"/>
      <c r="C183" s="25"/>
      <c r="D183" s="26"/>
      <c r="E183" s="26"/>
      <c r="F183" s="26"/>
      <c r="G183" s="26"/>
      <c r="H183" s="44" t="str">
        <f t="shared" si="8"/>
        <v/>
      </c>
      <c r="I183" s="45" t="str">
        <f t="shared" si="7"/>
        <v/>
      </c>
      <c r="U183" s="24"/>
      <c r="V183" s="23"/>
      <c r="W183" s="24"/>
      <c r="X183" s="24"/>
      <c r="AA183" s="7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s="6" customFormat="1" ht="20.100000000000001" hidden="1" customHeight="1">
      <c r="A184" s="5"/>
      <c r="B184" s="25"/>
      <c r="C184" s="25"/>
      <c r="D184" s="26"/>
      <c r="E184" s="26"/>
      <c r="F184" s="26"/>
      <c r="G184" s="26"/>
      <c r="H184" s="44" t="str">
        <f t="shared" si="8"/>
        <v/>
      </c>
      <c r="I184" s="45" t="str">
        <f t="shared" si="7"/>
        <v/>
      </c>
      <c r="U184" s="24"/>
      <c r="V184" s="23"/>
      <c r="W184" s="24"/>
      <c r="X184" s="24"/>
      <c r="AA184" s="7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s="6" customFormat="1" ht="20.100000000000001" hidden="1" customHeight="1">
      <c r="A185" s="5"/>
      <c r="B185" s="25"/>
      <c r="C185" s="25"/>
      <c r="D185" s="26"/>
      <c r="E185" s="26"/>
      <c r="F185" s="26"/>
      <c r="G185" s="26"/>
      <c r="H185" s="44" t="str">
        <f t="shared" si="8"/>
        <v/>
      </c>
      <c r="I185" s="45" t="str">
        <f t="shared" si="7"/>
        <v/>
      </c>
      <c r="U185" s="24"/>
      <c r="V185" s="23"/>
      <c r="W185" s="24"/>
      <c r="X185" s="24"/>
      <c r="AA185" s="7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s="6" customFormat="1" ht="20.100000000000001" hidden="1" customHeight="1">
      <c r="A186" s="5"/>
      <c r="B186" s="25"/>
      <c r="C186" s="25"/>
      <c r="D186" s="26"/>
      <c r="E186" s="26"/>
      <c r="F186" s="26"/>
      <c r="G186" s="26"/>
      <c r="H186" s="44" t="str">
        <f t="shared" si="8"/>
        <v/>
      </c>
      <c r="I186" s="45" t="str">
        <f t="shared" si="7"/>
        <v/>
      </c>
      <c r="U186" s="24"/>
      <c r="V186" s="23"/>
      <c r="W186" s="24"/>
      <c r="X186" s="24"/>
      <c r="AA186" s="7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s="6" customFormat="1" ht="20.100000000000001" hidden="1" customHeight="1">
      <c r="A187" s="5"/>
      <c r="B187" s="25"/>
      <c r="C187" s="25"/>
      <c r="D187" s="26"/>
      <c r="E187" s="26"/>
      <c r="F187" s="26"/>
      <c r="G187" s="26"/>
      <c r="H187" s="44" t="str">
        <f t="shared" si="8"/>
        <v/>
      </c>
      <c r="I187" s="45" t="str">
        <f t="shared" si="7"/>
        <v/>
      </c>
      <c r="U187" s="24"/>
      <c r="V187" s="23"/>
      <c r="W187" s="24"/>
      <c r="X187" s="24"/>
      <c r="AA187" s="7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s="6" customFormat="1" ht="20.100000000000001" hidden="1" customHeight="1">
      <c r="A188" s="5"/>
      <c r="B188" s="25"/>
      <c r="C188" s="25"/>
      <c r="D188" s="26"/>
      <c r="E188" s="26"/>
      <c r="F188" s="26"/>
      <c r="G188" s="26"/>
      <c r="H188" s="44" t="str">
        <f t="shared" si="8"/>
        <v/>
      </c>
      <c r="I188" s="45" t="str">
        <f t="shared" si="7"/>
        <v/>
      </c>
      <c r="U188" s="24"/>
      <c r="V188" s="23"/>
      <c r="W188" s="24"/>
      <c r="X188" s="24"/>
      <c r="AA188" s="7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s="6" customFormat="1" ht="20.100000000000001" hidden="1" customHeight="1">
      <c r="A189" s="5"/>
      <c r="B189" s="25"/>
      <c r="C189" s="25"/>
      <c r="D189" s="26"/>
      <c r="E189" s="26"/>
      <c r="F189" s="26"/>
      <c r="G189" s="26"/>
      <c r="H189" s="44" t="str">
        <f t="shared" si="8"/>
        <v/>
      </c>
      <c r="I189" s="45" t="str">
        <f t="shared" si="7"/>
        <v/>
      </c>
      <c r="U189" s="24"/>
      <c r="V189" s="23"/>
      <c r="W189" s="24"/>
      <c r="X189" s="24"/>
      <c r="AA189" s="7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s="6" customFormat="1" ht="20.100000000000001" hidden="1" customHeight="1">
      <c r="A190" s="5"/>
      <c r="B190" s="25"/>
      <c r="C190" s="25"/>
      <c r="D190" s="26"/>
      <c r="E190" s="26"/>
      <c r="F190" s="26"/>
      <c r="G190" s="26"/>
      <c r="H190" s="44" t="str">
        <f t="shared" si="8"/>
        <v/>
      </c>
      <c r="I190" s="45" t="str">
        <f t="shared" si="7"/>
        <v/>
      </c>
      <c r="U190" s="24"/>
      <c r="V190" s="23"/>
      <c r="W190" s="24"/>
      <c r="X190" s="24"/>
      <c r="AA190" s="7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s="6" customFormat="1" ht="20.100000000000001" hidden="1" customHeight="1">
      <c r="A191" s="5"/>
      <c r="B191" s="25"/>
      <c r="C191" s="25"/>
      <c r="D191" s="26"/>
      <c r="E191" s="26"/>
      <c r="F191" s="26"/>
      <c r="G191" s="26"/>
      <c r="H191" s="44" t="str">
        <f t="shared" si="8"/>
        <v/>
      </c>
      <c r="I191" s="45" t="str">
        <f t="shared" si="7"/>
        <v/>
      </c>
      <c r="U191" s="24"/>
      <c r="V191" s="23"/>
      <c r="W191" s="24"/>
      <c r="X191" s="24"/>
      <c r="AA191" s="7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s="6" customFormat="1" ht="20.100000000000001" hidden="1" customHeight="1">
      <c r="A192" s="5"/>
      <c r="B192" s="25"/>
      <c r="C192" s="25"/>
      <c r="D192" s="26"/>
      <c r="E192" s="26"/>
      <c r="F192" s="26"/>
      <c r="G192" s="26"/>
      <c r="H192" s="44" t="str">
        <f t="shared" si="8"/>
        <v/>
      </c>
      <c r="I192" s="45" t="str">
        <f t="shared" si="7"/>
        <v/>
      </c>
      <c r="U192" s="24"/>
      <c r="V192" s="23"/>
      <c r="W192" s="24"/>
      <c r="X192" s="24"/>
      <c r="AA192" s="7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s="6" customFormat="1" ht="20.100000000000001" hidden="1" customHeight="1">
      <c r="A193" s="5"/>
      <c r="B193" s="25"/>
      <c r="C193" s="25"/>
      <c r="D193" s="26"/>
      <c r="E193" s="26"/>
      <c r="F193" s="26"/>
      <c r="G193" s="26"/>
      <c r="H193" s="44" t="str">
        <f t="shared" si="8"/>
        <v/>
      </c>
      <c r="I193" s="45" t="str">
        <f t="shared" si="7"/>
        <v/>
      </c>
      <c r="U193" s="24"/>
      <c r="V193" s="23"/>
      <c r="W193" s="24"/>
      <c r="X193" s="24"/>
      <c r="AA193" s="7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s="6" customFormat="1" ht="20.100000000000001" hidden="1" customHeight="1">
      <c r="A194" s="5"/>
      <c r="B194" s="25"/>
      <c r="C194" s="25"/>
      <c r="D194" s="26"/>
      <c r="E194" s="26"/>
      <c r="F194" s="26"/>
      <c r="G194" s="26"/>
      <c r="H194" s="44" t="str">
        <f t="shared" si="8"/>
        <v/>
      </c>
      <c r="I194" s="45" t="str">
        <f t="shared" si="7"/>
        <v/>
      </c>
      <c r="U194" s="24"/>
      <c r="V194" s="23"/>
      <c r="W194" s="24"/>
      <c r="X194" s="24"/>
      <c r="AA194" s="7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s="6" customFormat="1" ht="20.100000000000001" hidden="1" customHeight="1">
      <c r="A195" s="5"/>
      <c r="B195" s="25"/>
      <c r="C195" s="25"/>
      <c r="D195" s="26"/>
      <c r="E195" s="26"/>
      <c r="F195" s="26"/>
      <c r="G195" s="26"/>
      <c r="H195" s="44" t="str">
        <f t="shared" si="8"/>
        <v/>
      </c>
      <c r="I195" s="45" t="str">
        <f t="shared" si="7"/>
        <v/>
      </c>
      <c r="U195" s="24"/>
      <c r="V195" s="23"/>
      <c r="W195" s="24"/>
      <c r="X195" s="24"/>
      <c r="AA195" s="7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s="6" customFormat="1" ht="20.100000000000001" hidden="1" customHeight="1">
      <c r="A196" s="5"/>
      <c r="B196" s="25"/>
      <c r="C196" s="25"/>
      <c r="D196" s="26"/>
      <c r="E196" s="26"/>
      <c r="F196" s="26"/>
      <c r="G196" s="26"/>
      <c r="H196" s="44" t="str">
        <f t="shared" si="8"/>
        <v/>
      </c>
      <c r="I196" s="45" t="str">
        <f t="shared" si="7"/>
        <v/>
      </c>
      <c r="U196" s="24"/>
      <c r="V196" s="23"/>
      <c r="W196" s="24"/>
      <c r="X196" s="24"/>
      <c r="AA196" s="7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s="6" customFormat="1" ht="20.100000000000001" hidden="1" customHeight="1">
      <c r="A197" s="5"/>
      <c r="B197" s="25"/>
      <c r="C197" s="25"/>
      <c r="D197" s="26"/>
      <c r="E197" s="26"/>
      <c r="F197" s="26"/>
      <c r="G197" s="26"/>
      <c r="H197" s="44" t="str">
        <f t="shared" si="8"/>
        <v/>
      </c>
      <c r="I197" s="45" t="str">
        <f t="shared" si="7"/>
        <v/>
      </c>
      <c r="U197" s="24"/>
      <c r="V197" s="23"/>
      <c r="W197" s="24"/>
      <c r="X197" s="24"/>
      <c r="AA197" s="7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s="6" customFormat="1" ht="20.100000000000001" hidden="1" customHeight="1">
      <c r="A198" s="5"/>
      <c r="B198" s="25"/>
      <c r="C198" s="25"/>
      <c r="D198" s="26"/>
      <c r="E198" s="26"/>
      <c r="F198" s="26"/>
      <c r="G198" s="26"/>
      <c r="H198" s="44" t="str">
        <f t="shared" si="8"/>
        <v/>
      </c>
      <c r="I198" s="45" t="str">
        <f t="shared" si="7"/>
        <v/>
      </c>
      <c r="U198" s="24"/>
      <c r="V198" s="23"/>
      <c r="W198" s="24"/>
      <c r="X198" s="24"/>
      <c r="AA198" s="7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s="6" customFormat="1" ht="20.100000000000001" hidden="1" customHeight="1">
      <c r="A199" s="5"/>
      <c r="B199" s="25"/>
      <c r="C199" s="25"/>
      <c r="D199" s="26"/>
      <c r="E199" s="26"/>
      <c r="F199" s="26"/>
      <c r="G199" s="26"/>
      <c r="H199" s="44" t="str">
        <f t="shared" si="8"/>
        <v/>
      </c>
      <c r="I199" s="45" t="str">
        <f t="shared" si="7"/>
        <v/>
      </c>
      <c r="U199" s="24"/>
      <c r="V199" s="23"/>
      <c r="W199" s="24"/>
      <c r="X199" s="24"/>
      <c r="AA199" s="7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s="6" customFormat="1" ht="20.100000000000001" hidden="1" customHeight="1">
      <c r="A200" s="5"/>
      <c r="B200" s="25"/>
      <c r="C200" s="25"/>
      <c r="D200" s="26"/>
      <c r="E200" s="26"/>
      <c r="F200" s="26"/>
      <c r="G200" s="26"/>
      <c r="H200" s="44" t="str">
        <f t="shared" ref="H200:H231" si="9">D200&amp;E200</f>
        <v/>
      </c>
      <c r="I200" s="45" t="str">
        <f t="shared" si="7"/>
        <v/>
      </c>
      <c r="U200" s="24"/>
      <c r="V200" s="23"/>
      <c r="W200" s="24"/>
      <c r="X200" s="24"/>
      <c r="AA200" s="7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s="6" customFormat="1" ht="20.100000000000001" hidden="1" customHeight="1">
      <c r="A201" s="5"/>
      <c r="B201" s="25"/>
      <c r="C201" s="25"/>
      <c r="D201" s="26"/>
      <c r="E201" s="26"/>
      <c r="F201" s="26"/>
      <c r="G201" s="26"/>
      <c r="H201" s="44" t="str">
        <f t="shared" si="9"/>
        <v/>
      </c>
      <c r="I201" s="45" t="str">
        <f t="shared" si="7"/>
        <v/>
      </c>
      <c r="U201" s="24"/>
      <c r="V201" s="23"/>
      <c r="W201" s="24"/>
      <c r="X201" s="24"/>
      <c r="AA201" s="7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s="6" customFormat="1" ht="20.100000000000001" hidden="1" customHeight="1">
      <c r="A202" s="5"/>
      <c r="B202" s="25"/>
      <c r="C202" s="25"/>
      <c r="D202" s="26"/>
      <c r="E202" s="26"/>
      <c r="F202" s="26"/>
      <c r="G202" s="26"/>
      <c r="H202" s="44" t="str">
        <f t="shared" si="9"/>
        <v/>
      </c>
      <c r="I202" s="45" t="str">
        <f t="shared" si="7"/>
        <v/>
      </c>
      <c r="U202" s="24"/>
      <c r="V202" s="23"/>
      <c r="W202" s="24"/>
      <c r="X202" s="24"/>
      <c r="AA202" s="7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s="6" customFormat="1" ht="20.100000000000001" hidden="1" customHeight="1">
      <c r="A203" s="5"/>
      <c r="B203" s="25"/>
      <c r="C203" s="25"/>
      <c r="D203" s="26"/>
      <c r="E203" s="26"/>
      <c r="F203" s="26"/>
      <c r="G203" s="26"/>
      <c r="H203" s="44" t="str">
        <f t="shared" si="9"/>
        <v/>
      </c>
      <c r="I203" s="45" t="str">
        <f t="shared" si="7"/>
        <v/>
      </c>
      <c r="U203" s="24"/>
      <c r="V203" s="23"/>
      <c r="W203" s="24"/>
      <c r="X203" s="24"/>
      <c r="AA203" s="7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s="6" customFormat="1" ht="20.100000000000001" hidden="1" customHeight="1">
      <c r="A204" s="5"/>
      <c r="B204" s="25"/>
      <c r="C204" s="25"/>
      <c r="D204" s="26"/>
      <c r="E204" s="26"/>
      <c r="F204" s="26"/>
      <c r="G204" s="26"/>
      <c r="H204" s="44" t="str">
        <f t="shared" si="9"/>
        <v/>
      </c>
      <c r="I204" s="45" t="str">
        <f t="shared" ref="I204:I251" si="10">IFERROR(VLOOKUP(H204,$AB$11:$AC$12,2,FALSE),"")</f>
        <v/>
      </c>
      <c r="U204" s="24"/>
      <c r="V204" s="23"/>
      <c r="W204" s="24"/>
      <c r="X204" s="24"/>
      <c r="AA204" s="7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s="6" customFormat="1" ht="20.100000000000001" hidden="1" customHeight="1">
      <c r="A205" s="5"/>
      <c r="B205" s="25"/>
      <c r="C205" s="25"/>
      <c r="D205" s="26"/>
      <c r="E205" s="26"/>
      <c r="F205" s="26"/>
      <c r="G205" s="26"/>
      <c r="H205" s="44" t="str">
        <f t="shared" si="9"/>
        <v/>
      </c>
      <c r="I205" s="45" t="str">
        <f t="shared" si="10"/>
        <v/>
      </c>
      <c r="U205" s="24"/>
      <c r="V205" s="23"/>
      <c r="W205" s="24"/>
      <c r="X205" s="24"/>
      <c r="AA205" s="7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s="6" customFormat="1" ht="20.100000000000001" hidden="1" customHeight="1">
      <c r="A206" s="5"/>
      <c r="B206" s="25"/>
      <c r="C206" s="25"/>
      <c r="D206" s="26"/>
      <c r="E206" s="26"/>
      <c r="F206" s="26"/>
      <c r="G206" s="26"/>
      <c r="H206" s="44" t="str">
        <f t="shared" si="9"/>
        <v/>
      </c>
      <c r="I206" s="45" t="str">
        <f t="shared" si="10"/>
        <v/>
      </c>
      <c r="U206" s="24"/>
      <c r="V206" s="23"/>
      <c r="W206" s="24"/>
      <c r="X206" s="24"/>
      <c r="AA206" s="7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s="6" customFormat="1" ht="20.100000000000001" hidden="1" customHeight="1">
      <c r="A207" s="5"/>
      <c r="B207" s="25"/>
      <c r="C207" s="25"/>
      <c r="D207" s="26"/>
      <c r="E207" s="26"/>
      <c r="F207" s="26"/>
      <c r="G207" s="26"/>
      <c r="H207" s="44" t="str">
        <f t="shared" si="9"/>
        <v/>
      </c>
      <c r="I207" s="45" t="str">
        <f t="shared" si="10"/>
        <v/>
      </c>
      <c r="U207" s="24"/>
      <c r="V207" s="23"/>
      <c r="W207" s="24"/>
      <c r="X207" s="24"/>
      <c r="AA207" s="7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s="6" customFormat="1" ht="20.100000000000001" hidden="1" customHeight="1">
      <c r="A208" s="5"/>
      <c r="B208" s="25"/>
      <c r="C208" s="25"/>
      <c r="D208" s="26"/>
      <c r="E208" s="26"/>
      <c r="F208" s="26"/>
      <c r="G208" s="26"/>
      <c r="H208" s="44" t="str">
        <f t="shared" si="9"/>
        <v/>
      </c>
      <c r="I208" s="45" t="str">
        <f t="shared" si="10"/>
        <v/>
      </c>
      <c r="U208" s="24"/>
      <c r="V208" s="23"/>
      <c r="W208" s="24"/>
      <c r="X208" s="24"/>
      <c r="AA208" s="7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s="6" customFormat="1" ht="20.100000000000001" hidden="1" customHeight="1">
      <c r="A209" s="5"/>
      <c r="B209" s="25"/>
      <c r="C209" s="25"/>
      <c r="D209" s="26"/>
      <c r="E209" s="26"/>
      <c r="F209" s="26"/>
      <c r="G209" s="26"/>
      <c r="H209" s="44" t="str">
        <f t="shared" si="9"/>
        <v/>
      </c>
      <c r="I209" s="45" t="str">
        <f t="shared" si="10"/>
        <v/>
      </c>
      <c r="U209" s="24"/>
      <c r="V209" s="23"/>
      <c r="W209" s="24"/>
      <c r="X209" s="24"/>
      <c r="AA209" s="7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s="6" customFormat="1" ht="20.100000000000001" hidden="1" customHeight="1">
      <c r="A210" s="5"/>
      <c r="B210" s="25"/>
      <c r="C210" s="25"/>
      <c r="D210" s="26"/>
      <c r="E210" s="26"/>
      <c r="F210" s="26"/>
      <c r="G210" s="26"/>
      <c r="H210" s="44" t="str">
        <f t="shared" si="9"/>
        <v/>
      </c>
      <c r="I210" s="45" t="str">
        <f t="shared" si="10"/>
        <v/>
      </c>
      <c r="U210" s="24"/>
      <c r="V210" s="23"/>
      <c r="W210" s="24"/>
      <c r="X210" s="24"/>
      <c r="AA210" s="7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s="6" customFormat="1" ht="20.100000000000001" hidden="1" customHeight="1">
      <c r="A211" s="5"/>
      <c r="B211" s="25"/>
      <c r="C211" s="25"/>
      <c r="D211" s="26"/>
      <c r="E211" s="26"/>
      <c r="F211" s="26"/>
      <c r="G211" s="26"/>
      <c r="H211" s="44" t="str">
        <f t="shared" si="9"/>
        <v/>
      </c>
      <c r="I211" s="45" t="str">
        <f t="shared" si="10"/>
        <v/>
      </c>
      <c r="U211" s="24"/>
      <c r="V211" s="23"/>
      <c r="W211" s="24"/>
      <c r="X211" s="24"/>
      <c r="AA211" s="7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s="6" customFormat="1" ht="20.100000000000001" hidden="1" customHeight="1">
      <c r="A212" s="5"/>
      <c r="B212" s="25"/>
      <c r="C212" s="25"/>
      <c r="D212" s="26"/>
      <c r="E212" s="26"/>
      <c r="F212" s="26"/>
      <c r="G212" s="26"/>
      <c r="H212" s="44" t="str">
        <f t="shared" si="9"/>
        <v/>
      </c>
      <c r="I212" s="45" t="str">
        <f t="shared" si="10"/>
        <v/>
      </c>
      <c r="U212" s="24"/>
      <c r="V212" s="23"/>
      <c r="W212" s="24"/>
      <c r="X212" s="24"/>
      <c r="AA212" s="7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s="6" customFormat="1" ht="20.100000000000001" hidden="1" customHeight="1">
      <c r="A213" s="5"/>
      <c r="B213" s="25"/>
      <c r="C213" s="25"/>
      <c r="D213" s="26"/>
      <c r="E213" s="26"/>
      <c r="F213" s="26"/>
      <c r="G213" s="26"/>
      <c r="H213" s="44" t="str">
        <f t="shared" si="9"/>
        <v/>
      </c>
      <c r="I213" s="45" t="str">
        <f t="shared" si="10"/>
        <v/>
      </c>
      <c r="U213" s="24"/>
      <c r="V213" s="23"/>
      <c r="W213" s="24"/>
      <c r="X213" s="24"/>
      <c r="AA213" s="7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s="6" customFormat="1" ht="20.100000000000001" hidden="1" customHeight="1">
      <c r="A214" s="5"/>
      <c r="B214" s="25"/>
      <c r="C214" s="25"/>
      <c r="D214" s="26"/>
      <c r="E214" s="26"/>
      <c r="F214" s="26"/>
      <c r="G214" s="26"/>
      <c r="H214" s="44" t="str">
        <f t="shared" si="9"/>
        <v/>
      </c>
      <c r="I214" s="45" t="str">
        <f t="shared" si="10"/>
        <v/>
      </c>
      <c r="U214" s="24"/>
      <c r="V214" s="23"/>
      <c r="W214" s="24"/>
      <c r="X214" s="24"/>
      <c r="AA214" s="7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s="6" customFormat="1" ht="20.100000000000001" hidden="1" customHeight="1">
      <c r="A215" s="5"/>
      <c r="B215" s="25"/>
      <c r="C215" s="25"/>
      <c r="D215" s="26"/>
      <c r="E215" s="26"/>
      <c r="F215" s="26"/>
      <c r="G215" s="26"/>
      <c r="H215" s="44" t="str">
        <f t="shared" si="9"/>
        <v/>
      </c>
      <c r="I215" s="45" t="str">
        <f t="shared" si="10"/>
        <v/>
      </c>
      <c r="U215" s="24"/>
      <c r="V215" s="23"/>
      <c r="W215" s="24"/>
      <c r="X215" s="24"/>
      <c r="AA215" s="7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s="6" customFormat="1" ht="20.100000000000001" hidden="1" customHeight="1">
      <c r="A216" s="5"/>
      <c r="B216" s="25"/>
      <c r="C216" s="25"/>
      <c r="D216" s="26"/>
      <c r="E216" s="26"/>
      <c r="F216" s="26"/>
      <c r="G216" s="26"/>
      <c r="H216" s="44" t="str">
        <f t="shared" si="9"/>
        <v/>
      </c>
      <c r="I216" s="45" t="str">
        <f t="shared" si="10"/>
        <v/>
      </c>
      <c r="U216" s="24"/>
      <c r="V216" s="23"/>
      <c r="W216" s="24"/>
      <c r="X216" s="24"/>
      <c r="AA216" s="7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s="6" customFormat="1" ht="20.100000000000001" hidden="1" customHeight="1">
      <c r="A217" s="5"/>
      <c r="B217" s="25"/>
      <c r="C217" s="25"/>
      <c r="D217" s="26"/>
      <c r="E217" s="26"/>
      <c r="F217" s="26"/>
      <c r="G217" s="26"/>
      <c r="H217" s="44" t="str">
        <f t="shared" si="9"/>
        <v/>
      </c>
      <c r="I217" s="45" t="str">
        <f t="shared" si="10"/>
        <v/>
      </c>
      <c r="U217" s="24"/>
      <c r="V217" s="23"/>
      <c r="W217" s="24"/>
      <c r="X217" s="24"/>
      <c r="AA217" s="7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s="6" customFormat="1" ht="20.100000000000001" hidden="1" customHeight="1">
      <c r="A218" s="5"/>
      <c r="B218" s="25"/>
      <c r="C218" s="25"/>
      <c r="D218" s="26"/>
      <c r="E218" s="26"/>
      <c r="F218" s="26"/>
      <c r="G218" s="26"/>
      <c r="H218" s="44" t="str">
        <f t="shared" si="9"/>
        <v/>
      </c>
      <c r="I218" s="45" t="str">
        <f t="shared" si="10"/>
        <v/>
      </c>
      <c r="U218" s="24"/>
      <c r="V218" s="23"/>
      <c r="W218" s="24"/>
      <c r="X218" s="24"/>
      <c r="AA218" s="7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s="6" customFormat="1" ht="20.100000000000001" hidden="1" customHeight="1">
      <c r="A219" s="5"/>
      <c r="B219" s="25"/>
      <c r="C219" s="25"/>
      <c r="D219" s="26"/>
      <c r="E219" s="26"/>
      <c r="F219" s="26"/>
      <c r="G219" s="26"/>
      <c r="H219" s="44" t="str">
        <f t="shared" si="9"/>
        <v/>
      </c>
      <c r="I219" s="45" t="str">
        <f t="shared" si="10"/>
        <v/>
      </c>
      <c r="U219" s="24"/>
      <c r="V219" s="23"/>
      <c r="W219" s="24"/>
      <c r="X219" s="24"/>
      <c r="AA219" s="7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s="6" customFormat="1" ht="20.100000000000001" hidden="1" customHeight="1">
      <c r="A220" s="5"/>
      <c r="B220" s="25"/>
      <c r="C220" s="25"/>
      <c r="D220" s="26"/>
      <c r="E220" s="26"/>
      <c r="F220" s="26"/>
      <c r="G220" s="26"/>
      <c r="H220" s="44" t="str">
        <f t="shared" si="9"/>
        <v/>
      </c>
      <c r="I220" s="45" t="str">
        <f t="shared" si="10"/>
        <v/>
      </c>
      <c r="U220" s="24"/>
      <c r="V220" s="23"/>
      <c r="W220" s="24"/>
      <c r="X220" s="24"/>
      <c r="AA220" s="7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s="6" customFormat="1" ht="20.100000000000001" hidden="1" customHeight="1">
      <c r="A221" s="5"/>
      <c r="B221" s="25"/>
      <c r="C221" s="25"/>
      <c r="D221" s="26"/>
      <c r="E221" s="26"/>
      <c r="F221" s="26"/>
      <c r="G221" s="26"/>
      <c r="H221" s="44" t="str">
        <f t="shared" si="9"/>
        <v/>
      </c>
      <c r="I221" s="45" t="str">
        <f t="shared" si="10"/>
        <v/>
      </c>
      <c r="U221" s="24"/>
      <c r="V221" s="23"/>
      <c r="W221" s="24"/>
      <c r="X221" s="24"/>
      <c r="AA221" s="7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s="6" customFormat="1" ht="20.100000000000001" hidden="1" customHeight="1">
      <c r="A222" s="5"/>
      <c r="B222" s="25"/>
      <c r="C222" s="25"/>
      <c r="D222" s="26"/>
      <c r="E222" s="26"/>
      <c r="F222" s="26"/>
      <c r="G222" s="26"/>
      <c r="H222" s="44" t="str">
        <f t="shared" si="9"/>
        <v/>
      </c>
      <c r="I222" s="45" t="str">
        <f t="shared" si="10"/>
        <v/>
      </c>
      <c r="U222" s="24"/>
      <c r="V222" s="23"/>
      <c r="W222" s="24"/>
      <c r="X222" s="24"/>
      <c r="AA222" s="7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s="6" customFormat="1" ht="20.100000000000001" hidden="1" customHeight="1">
      <c r="A223" s="5"/>
      <c r="B223" s="25"/>
      <c r="C223" s="25"/>
      <c r="D223" s="26"/>
      <c r="E223" s="26"/>
      <c r="F223" s="26"/>
      <c r="G223" s="26"/>
      <c r="H223" s="44" t="str">
        <f t="shared" si="9"/>
        <v/>
      </c>
      <c r="I223" s="45" t="str">
        <f t="shared" si="10"/>
        <v/>
      </c>
      <c r="U223" s="24"/>
      <c r="V223" s="23"/>
      <c r="W223" s="24"/>
      <c r="X223" s="24"/>
      <c r="AA223" s="7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s="6" customFormat="1" ht="20.100000000000001" hidden="1" customHeight="1">
      <c r="A224" s="5"/>
      <c r="B224" s="25"/>
      <c r="C224" s="25"/>
      <c r="D224" s="26"/>
      <c r="E224" s="26"/>
      <c r="F224" s="26"/>
      <c r="G224" s="26"/>
      <c r="H224" s="44" t="str">
        <f t="shared" si="9"/>
        <v/>
      </c>
      <c r="I224" s="45" t="str">
        <f t="shared" si="10"/>
        <v/>
      </c>
      <c r="U224" s="24"/>
      <c r="V224" s="23"/>
      <c r="W224" s="24"/>
      <c r="X224" s="24"/>
      <c r="AA224" s="7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s="6" customFormat="1" ht="20.100000000000001" hidden="1" customHeight="1">
      <c r="A225" s="5"/>
      <c r="B225" s="25"/>
      <c r="C225" s="25"/>
      <c r="D225" s="26"/>
      <c r="E225" s="26"/>
      <c r="F225" s="26"/>
      <c r="G225" s="26"/>
      <c r="H225" s="44" t="str">
        <f t="shared" si="9"/>
        <v/>
      </c>
      <c r="I225" s="45" t="str">
        <f t="shared" si="10"/>
        <v/>
      </c>
      <c r="U225" s="24"/>
      <c r="V225" s="23"/>
      <c r="W225" s="24"/>
      <c r="X225" s="24"/>
      <c r="AA225" s="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s="6" customFormat="1" ht="20.100000000000001" hidden="1" customHeight="1">
      <c r="A226" s="5"/>
      <c r="B226" s="25"/>
      <c r="C226" s="25"/>
      <c r="D226" s="26"/>
      <c r="E226" s="26"/>
      <c r="F226" s="26"/>
      <c r="G226" s="26"/>
      <c r="H226" s="44" t="str">
        <f t="shared" si="9"/>
        <v/>
      </c>
      <c r="I226" s="45" t="str">
        <f t="shared" si="10"/>
        <v/>
      </c>
      <c r="U226" s="24"/>
      <c r="V226" s="23"/>
      <c r="W226" s="24"/>
      <c r="X226" s="24"/>
      <c r="AA226" s="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s="6" customFormat="1" ht="20.100000000000001" hidden="1" customHeight="1">
      <c r="A227" s="5"/>
      <c r="B227" s="25"/>
      <c r="C227" s="25"/>
      <c r="D227" s="26"/>
      <c r="E227" s="26"/>
      <c r="F227" s="26"/>
      <c r="G227" s="26"/>
      <c r="H227" s="44" t="str">
        <f t="shared" si="9"/>
        <v/>
      </c>
      <c r="I227" s="45" t="str">
        <f t="shared" si="10"/>
        <v/>
      </c>
      <c r="U227" s="24"/>
      <c r="V227" s="23"/>
      <c r="W227" s="24"/>
      <c r="X227" s="24"/>
      <c r="AA227" s="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s="6" customFormat="1" ht="20.100000000000001" hidden="1" customHeight="1">
      <c r="A228" s="5"/>
      <c r="B228" s="25"/>
      <c r="C228" s="25"/>
      <c r="D228" s="26"/>
      <c r="E228" s="26"/>
      <c r="F228" s="26"/>
      <c r="G228" s="26"/>
      <c r="H228" s="44" t="str">
        <f t="shared" si="9"/>
        <v/>
      </c>
      <c r="I228" s="45" t="str">
        <f t="shared" si="10"/>
        <v/>
      </c>
      <c r="U228" s="24"/>
      <c r="V228" s="23"/>
      <c r="W228" s="24"/>
      <c r="X228" s="24"/>
      <c r="AA228" s="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s="6" customFormat="1" ht="20.100000000000001" hidden="1" customHeight="1">
      <c r="A229" s="5"/>
      <c r="B229" s="25"/>
      <c r="C229" s="25"/>
      <c r="D229" s="26"/>
      <c r="E229" s="26"/>
      <c r="F229" s="26"/>
      <c r="G229" s="26"/>
      <c r="H229" s="44" t="str">
        <f t="shared" si="9"/>
        <v/>
      </c>
      <c r="I229" s="45" t="str">
        <f t="shared" si="10"/>
        <v/>
      </c>
      <c r="U229" s="24"/>
      <c r="V229" s="23"/>
      <c r="W229" s="24"/>
      <c r="X229" s="24"/>
      <c r="AA229" s="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s="6" customFormat="1" ht="20.100000000000001" hidden="1" customHeight="1">
      <c r="A230" s="5"/>
      <c r="B230" s="25"/>
      <c r="C230" s="25"/>
      <c r="D230" s="26"/>
      <c r="E230" s="26"/>
      <c r="F230" s="26"/>
      <c r="G230" s="26"/>
      <c r="H230" s="44" t="str">
        <f t="shared" si="9"/>
        <v/>
      </c>
      <c r="I230" s="45" t="str">
        <f t="shared" si="10"/>
        <v/>
      </c>
      <c r="U230" s="24"/>
      <c r="V230" s="23"/>
      <c r="W230" s="24"/>
      <c r="X230" s="24"/>
      <c r="AA230" s="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s="6" customFormat="1" ht="20.100000000000001" hidden="1" customHeight="1">
      <c r="A231" s="5"/>
      <c r="B231" s="25"/>
      <c r="C231" s="25"/>
      <c r="D231" s="26"/>
      <c r="E231" s="26"/>
      <c r="F231" s="26"/>
      <c r="G231" s="26"/>
      <c r="H231" s="44" t="str">
        <f t="shared" si="9"/>
        <v/>
      </c>
      <c r="I231" s="45" t="str">
        <f t="shared" si="10"/>
        <v/>
      </c>
      <c r="U231" s="24"/>
      <c r="V231" s="23"/>
      <c r="W231" s="24"/>
      <c r="X231" s="24"/>
      <c r="AA231" s="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s="6" customFormat="1" ht="20.100000000000001" hidden="1" customHeight="1">
      <c r="A232" s="5"/>
      <c r="B232" s="25"/>
      <c r="C232" s="25"/>
      <c r="D232" s="26"/>
      <c r="E232" s="26"/>
      <c r="F232" s="26"/>
      <c r="G232" s="26"/>
      <c r="H232" s="44" t="str">
        <f t="shared" ref="H232:H251" si="11">D232&amp;E232</f>
        <v/>
      </c>
      <c r="I232" s="45" t="str">
        <f t="shared" si="10"/>
        <v/>
      </c>
      <c r="U232" s="24"/>
      <c r="V232" s="23"/>
      <c r="W232" s="24"/>
      <c r="X232" s="24"/>
      <c r="AA232" s="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s="6" customFormat="1" ht="20.100000000000001" hidden="1" customHeight="1">
      <c r="A233" s="5"/>
      <c r="B233" s="25"/>
      <c r="C233" s="25"/>
      <c r="D233" s="26"/>
      <c r="E233" s="26"/>
      <c r="F233" s="26"/>
      <c r="G233" s="26"/>
      <c r="H233" s="44" t="str">
        <f t="shared" si="11"/>
        <v/>
      </c>
      <c r="I233" s="45" t="str">
        <f t="shared" si="10"/>
        <v/>
      </c>
      <c r="U233" s="24"/>
      <c r="V233" s="23"/>
      <c r="W233" s="24"/>
      <c r="X233" s="24"/>
      <c r="AA233" s="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s="6" customFormat="1" ht="20.100000000000001" hidden="1" customHeight="1">
      <c r="A234" s="5"/>
      <c r="B234" s="25"/>
      <c r="C234" s="25"/>
      <c r="D234" s="26"/>
      <c r="E234" s="26"/>
      <c r="F234" s="26"/>
      <c r="G234" s="26"/>
      <c r="H234" s="44" t="str">
        <f t="shared" si="11"/>
        <v/>
      </c>
      <c r="I234" s="45" t="str">
        <f t="shared" si="10"/>
        <v/>
      </c>
      <c r="U234" s="24"/>
      <c r="V234" s="23"/>
      <c r="W234" s="24"/>
      <c r="X234" s="24"/>
      <c r="AA234" s="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s="6" customFormat="1" ht="20.100000000000001" hidden="1" customHeight="1">
      <c r="A235" s="5"/>
      <c r="B235" s="25"/>
      <c r="C235" s="25"/>
      <c r="D235" s="26"/>
      <c r="E235" s="26"/>
      <c r="F235" s="26"/>
      <c r="G235" s="26"/>
      <c r="H235" s="44" t="str">
        <f t="shared" si="11"/>
        <v/>
      </c>
      <c r="I235" s="45" t="str">
        <f t="shared" si="10"/>
        <v/>
      </c>
      <c r="U235" s="24"/>
      <c r="V235" s="23"/>
      <c r="W235" s="24"/>
      <c r="X235" s="24"/>
      <c r="AA235" s="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s="6" customFormat="1" ht="20.100000000000001" hidden="1" customHeight="1">
      <c r="A236" s="5"/>
      <c r="B236" s="25"/>
      <c r="C236" s="25"/>
      <c r="D236" s="26"/>
      <c r="E236" s="26"/>
      <c r="F236" s="26"/>
      <c r="G236" s="26"/>
      <c r="H236" s="44" t="str">
        <f t="shared" si="11"/>
        <v/>
      </c>
      <c r="I236" s="45" t="str">
        <f t="shared" si="10"/>
        <v/>
      </c>
      <c r="U236" s="24"/>
      <c r="V236" s="23"/>
      <c r="W236" s="24"/>
      <c r="X236" s="24"/>
      <c r="AA236" s="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s="6" customFormat="1" ht="20.100000000000001" hidden="1" customHeight="1">
      <c r="A237" s="5"/>
      <c r="B237" s="25"/>
      <c r="C237" s="25"/>
      <c r="D237" s="26"/>
      <c r="E237" s="26"/>
      <c r="F237" s="26"/>
      <c r="G237" s="26"/>
      <c r="H237" s="44" t="str">
        <f t="shared" si="11"/>
        <v/>
      </c>
      <c r="I237" s="45" t="str">
        <f t="shared" si="10"/>
        <v/>
      </c>
      <c r="U237" s="24"/>
      <c r="V237" s="23"/>
      <c r="W237" s="24"/>
      <c r="X237" s="24"/>
      <c r="AA237" s="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s="6" customFormat="1" ht="20.100000000000001" hidden="1" customHeight="1">
      <c r="A238" s="5"/>
      <c r="B238" s="25"/>
      <c r="C238" s="25"/>
      <c r="D238" s="26"/>
      <c r="E238" s="26"/>
      <c r="F238" s="26"/>
      <c r="G238" s="26"/>
      <c r="H238" s="44" t="str">
        <f t="shared" si="11"/>
        <v/>
      </c>
      <c r="I238" s="45" t="str">
        <f t="shared" si="10"/>
        <v/>
      </c>
      <c r="U238" s="24"/>
      <c r="V238" s="23"/>
      <c r="W238" s="24"/>
      <c r="X238" s="24"/>
      <c r="AA238" s="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s="6" customFormat="1" ht="20.100000000000001" hidden="1" customHeight="1">
      <c r="A239" s="5"/>
      <c r="B239" s="25"/>
      <c r="C239" s="25"/>
      <c r="D239" s="26"/>
      <c r="E239" s="26"/>
      <c r="F239" s="26"/>
      <c r="G239" s="26"/>
      <c r="H239" s="44" t="str">
        <f t="shared" si="11"/>
        <v/>
      </c>
      <c r="I239" s="45" t="str">
        <f t="shared" si="10"/>
        <v/>
      </c>
      <c r="U239" s="24"/>
      <c r="V239" s="23"/>
      <c r="W239" s="24"/>
      <c r="X239" s="24"/>
      <c r="AA239" s="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s="6" customFormat="1" ht="20.100000000000001" hidden="1" customHeight="1">
      <c r="A240" s="5"/>
      <c r="B240" s="25"/>
      <c r="C240" s="25"/>
      <c r="D240" s="26"/>
      <c r="E240" s="26"/>
      <c r="F240" s="26"/>
      <c r="G240" s="26"/>
      <c r="H240" s="44" t="str">
        <f t="shared" si="11"/>
        <v/>
      </c>
      <c r="I240" s="45" t="str">
        <f t="shared" si="10"/>
        <v/>
      </c>
      <c r="U240" s="24"/>
      <c r="V240" s="23"/>
      <c r="W240" s="24"/>
      <c r="X240" s="24"/>
      <c r="AA240" s="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s="6" customFormat="1" ht="20.100000000000001" hidden="1" customHeight="1">
      <c r="A241" s="5"/>
      <c r="B241" s="25"/>
      <c r="C241" s="25"/>
      <c r="D241" s="26"/>
      <c r="E241" s="26"/>
      <c r="F241" s="26"/>
      <c r="G241" s="26"/>
      <c r="H241" s="44" t="str">
        <f t="shared" si="11"/>
        <v/>
      </c>
      <c r="I241" s="45" t="str">
        <f t="shared" si="10"/>
        <v/>
      </c>
      <c r="U241" s="24"/>
      <c r="V241" s="23"/>
      <c r="W241" s="24"/>
      <c r="X241" s="24"/>
      <c r="AA241" s="7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s="6" customFormat="1" ht="20.100000000000001" hidden="1" customHeight="1">
      <c r="A242" s="5"/>
      <c r="B242" s="25"/>
      <c r="C242" s="25"/>
      <c r="D242" s="26"/>
      <c r="E242" s="26"/>
      <c r="F242" s="26"/>
      <c r="G242" s="26"/>
      <c r="H242" s="44" t="str">
        <f t="shared" si="11"/>
        <v/>
      </c>
      <c r="I242" s="45" t="str">
        <f t="shared" si="10"/>
        <v/>
      </c>
      <c r="U242" s="24"/>
      <c r="V242" s="23"/>
      <c r="W242" s="24"/>
      <c r="X242" s="24"/>
      <c r="AA242" s="7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s="6" customFormat="1" ht="20.100000000000001" hidden="1" customHeight="1">
      <c r="A243" s="5"/>
      <c r="B243" s="25"/>
      <c r="C243" s="25"/>
      <c r="D243" s="26"/>
      <c r="E243" s="26"/>
      <c r="F243" s="26"/>
      <c r="G243" s="26"/>
      <c r="H243" s="44" t="str">
        <f t="shared" si="11"/>
        <v/>
      </c>
      <c r="I243" s="45" t="str">
        <f t="shared" si="10"/>
        <v/>
      </c>
      <c r="U243" s="24"/>
      <c r="V243" s="23"/>
      <c r="W243" s="24"/>
      <c r="X243" s="24"/>
      <c r="AA243" s="7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s="6" customFormat="1" ht="20.100000000000001" hidden="1" customHeight="1">
      <c r="A244" s="5"/>
      <c r="B244" s="25"/>
      <c r="C244" s="25"/>
      <c r="D244" s="26"/>
      <c r="E244" s="26"/>
      <c r="F244" s="26"/>
      <c r="G244" s="26"/>
      <c r="H244" s="44" t="str">
        <f t="shared" si="11"/>
        <v/>
      </c>
      <c r="I244" s="45" t="str">
        <f t="shared" si="10"/>
        <v/>
      </c>
      <c r="U244" s="24"/>
      <c r="V244" s="23"/>
      <c r="W244" s="24"/>
      <c r="X244" s="24"/>
      <c r="AA244" s="7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s="6" customFormat="1" ht="20.100000000000001" hidden="1" customHeight="1">
      <c r="A245" s="5"/>
      <c r="B245" s="25"/>
      <c r="C245" s="25"/>
      <c r="D245" s="26"/>
      <c r="E245" s="26"/>
      <c r="F245" s="26"/>
      <c r="G245" s="26"/>
      <c r="H245" s="44" t="str">
        <f t="shared" si="11"/>
        <v/>
      </c>
      <c r="I245" s="45" t="str">
        <f t="shared" si="10"/>
        <v/>
      </c>
      <c r="U245" s="24"/>
      <c r="V245" s="23"/>
      <c r="W245" s="24"/>
      <c r="X245" s="24"/>
      <c r="AA245" s="7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s="6" customFormat="1" ht="20.100000000000001" hidden="1" customHeight="1">
      <c r="A246" s="5"/>
      <c r="B246" s="25"/>
      <c r="C246" s="25"/>
      <c r="D246" s="26"/>
      <c r="E246" s="26"/>
      <c r="F246" s="26"/>
      <c r="G246" s="26"/>
      <c r="H246" s="44" t="str">
        <f t="shared" si="11"/>
        <v/>
      </c>
      <c r="I246" s="45" t="str">
        <f t="shared" si="10"/>
        <v/>
      </c>
      <c r="U246" s="24"/>
      <c r="V246" s="23"/>
      <c r="W246" s="24"/>
      <c r="X246" s="24"/>
      <c r="AA246" s="7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s="6" customFormat="1" ht="20.100000000000001" hidden="1" customHeight="1">
      <c r="A247" s="5"/>
      <c r="B247" s="25"/>
      <c r="C247" s="25"/>
      <c r="D247" s="26"/>
      <c r="E247" s="26"/>
      <c r="F247" s="26"/>
      <c r="G247" s="26"/>
      <c r="H247" s="44" t="str">
        <f t="shared" si="11"/>
        <v/>
      </c>
      <c r="I247" s="45" t="str">
        <f t="shared" si="10"/>
        <v/>
      </c>
      <c r="U247" s="24"/>
      <c r="V247" s="23"/>
      <c r="W247" s="24"/>
      <c r="X247" s="24"/>
      <c r="AA247" s="7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s="6" customFormat="1" ht="20.100000000000001" hidden="1" customHeight="1">
      <c r="A248" s="5"/>
      <c r="B248" s="25"/>
      <c r="C248" s="25"/>
      <c r="D248" s="26"/>
      <c r="E248" s="26"/>
      <c r="F248" s="26"/>
      <c r="G248" s="26"/>
      <c r="H248" s="44" t="str">
        <f t="shared" si="11"/>
        <v/>
      </c>
      <c r="I248" s="45" t="str">
        <f t="shared" si="10"/>
        <v/>
      </c>
      <c r="U248" s="24"/>
      <c r="V248" s="23"/>
      <c r="W248" s="24"/>
      <c r="X248" s="24"/>
      <c r="AA248" s="7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s="6" customFormat="1" ht="20.100000000000001" hidden="1" customHeight="1">
      <c r="A249" s="5"/>
      <c r="B249" s="25"/>
      <c r="C249" s="25"/>
      <c r="D249" s="26"/>
      <c r="E249" s="26"/>
      <c r="F249" s="26"/>
      <c r="G249" s="26"/>
      <c r="H249" s="44" t="str">
        <f t="shared" si="11"/>
        <v/>
      </c>
      <c r="I249" s="45" t="str">
        <f t="shared" si="10"/>
        <v/>
      </c>
      <c r="U249" s="24"/>
      <c r="V249" s="23"/>
      <c r="W249" s="24"/>
      <c r="X249" s="24"/>
      <c r="AA249" s="7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s="6" customFormat="1" ht="20.100000000000001" hidden="1" customHeight="1">
      <c r="A250" s="5"/>
      <c r="B250" s="25"/>
      <c r="C250" s="25"/>
      <c r="D250" s="26"/>
      <c r="E250" s="26"/>
      <c r="F250" s="26"/>
      <c r="G250" s="26"/>
      <c r="H250" s="44" t="str">
        <f t="shared" si="11"/>
        <v/>
      </c>
      <c r="I250" s="45" t="str">
        <f t="shared" si="10"/>
        <v/>
      </c>
      <c r="U250" s="24"/>
      <c r="V250" s="23"/>
      <c r="W250" s="24"/>
      <c r="X250" s="24"/>
      <c r="AA250" s="7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s="6" customFormat="1" ht="20.100000000000001" hidden="1" customHeight="1">
      <c r="A251" s="5"/>
      <c r="B251" s="25"/>
      <c r="C251" s="25"/>
      <c r="D251" s="26"/>
      <c r="E251" s="26"/>
      <c r="F251" s="26"/>
      <c r="G251" s="26"/>
      <c r="H251" s="44" t="str">
        <f t="shared" si="11"/>
        <v/>
      </c>
      <c r="I251" s="45" t="str">
        <f t="shared" si="10"/>
        <v/>
      </c>
      <c r="U251" s="24"/>
      <c r="V251" s="23"/>
      <c r="W251" s="24"/>
      <c r="X251" s="24"/>
      <c r="AA251" s="7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s="6" customFormat="1" ht="14.25" hidden="1" customHeight="1">
      <c r="A252" s="2"/>
      <c r="B252" s="1"/>
      <c r="C252" s="1"/>
      <c r="D252" s="2"/>
      <c r="E252" s="1"/>
      <c r="F252" s="2"/>
      <c r="G252" s="2"/>
      <c r="H252" s="44"/>
      <c r="I252" s="45"/>
      <c r="V252" s="23"/>
      <c r="AA252" s="7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s="6" customFormat="1" ht="14.25" hidden="1" customHeight="1">
      <c r="A253" s="2"/>
      <c r="B253" s="1"/>
      <c r="C253" s="1"/>
      <c r="D253" s="2"/>
      <c r="E253" s="1"/>
      <c r="F253" s="2"/>
      <c r="G253" s="2"/>
      <c r="H253" s="44"/>
      <c r="I253" s="45"/>
      <c r="AA253" s="7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</sheetData>
  <sheetProtection algorithmName="SHA-512" hashValue="CD2I0zS/oWEqWiS5IZza98JEBeFouTY4yFlkmyJLc6Fn3qVoOQUAkz3uEHUYYC4JdjpQ3+z56/62zOVvaD5zjg==" saltValue="InKt3m3lsW/KjEqWc08icg==" spinCount="100000" sheet="1" objects="1" scenarios="1"/>
  <autoFilter ref="A10:G251" xr:uid="{00000000-0009-0000-0000-000001000000}"/>
  <mergeCells count="2">
    <mergeCell ref="C7:F7"/>
    <mergeCell ref="C8:F8"/>
  </mergeCells>
  <conditionalFormatting sqref="G11:G251">
    <cfRule type="expression" dxfId="2" priority="1">
      <formula>#REF!="BA-B"</formula>
    </cfRule>
    <cfRule type="expression" dxfId="1" priority="2">
      <formula>#REF!="BA-A"</formula>
    </cfRule>
    <cfRule type="expression" dxfId="0" priority="3">
      <formula>#REF!="SI"</formula>
    </cfRule>
  </conditionalFormatting>
  <dataValidations count="6">
    <dataValidation type="list" allowBlank="1" showErrorMessage="1" sqref="D11:D150" xr:uid="{B73AD9CB-F7E6-4CD3-A523-E99B6C2400CC}">
      <formula1>$V$11:$V$12</formula1>
    </dataValidation>
    <dataValidation type="list" allowBlank="1" showErrorMessage="1" sqref="D151:D251" xr:uid="{1DFF0906-FFA2-479C-BD99-858D5A918760}">
      <formula1>$V$12:$V$19</formula1>
    </dataValidation>
    <dataValidation type="list" allowBlank="1" showErrorMessage="1" sqref="E115:F143" xr:uid="{B34F1119-E313-4FD3-A5C3-4CEDBD4C3513}">
      <formula1>$X$11:$X$16</formula1>
      <formula2>0</formula2>
    </dataValidation>
    <dataValidation type="list" allowBlank="1" showErrorMessage="1" sqref="F115:F143" xr:uid="{EEED1ABF-3F80-4C0D-92A6-F01A1F71DB7A}">
      <formula1>$U$11:$U$12</formula1>
      <formula2>0</formula2>
    </dataValidation>
    <dataValidation type="list" allowBlank="1" showErrorMessage="1" sqref="F173:F251 F144:F169 F11:F114" xr:uid="{10516EF3-9A31-4B11-BB0E-097E57F856A6}">
      <formula1>$U$11:$U$12</formula1>
    </dataValidation>
    <dataValidation type="list" allowBlank="1" showErrorMessage="1" sqref="E173:F251 E144:F169 E11:F114" xr:uid="{E87A3268-456C-4694-BE5B-0395AB036D16}">
      <formula1>$X$11:$X$16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E8CA-C36F-4153-970A-7A7A470CD2DF}">
  <sheetPr>
    <tabColor rgb="FF00B0F0"/>
  </sheetPr>
  <dimension ref="A1:AQ253"/>
  <sheetViews>
    <sheetView zoomScaleNormal="100" workbookViewId="0">
      <pane xSplit="1" ySplit="10" topLeftCell="B11" activePane="bottomRight" state="frozen"/>
      <selection activeCell="D2" sqref="D2:D4"/>
      <selection pane="topRight" activeCell="D2" sqref="D2:D4"/>
      <selection pane="bottomLeft" activeCell="D2" sqref="D2:D4"/>
      <selection pane="bottomRight" activeCell="B23" sqref="B23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2.7109375" style="1" customWidth="1"/>
    <col min="4" max="4" width="15" style="2" customWidth="1"/>
    <col min="5" max="5" width="15.42578125" style="1" bestFit="1" customWidth="1"/>
    <col min="6" max="6" width="7.7109375" style="2" customWidth="1"/>
    <col min="7" max="7" width="8.7109375" style="44" hidden="1"/>
    <col min="8" max="8" width="8.7109375" style="45" hidden="1"/>
    <col min="9" max="22" width="8.7109375" style="6" hidden="1"/>
    <col min="23" max="23" width="14.7109375" style="6" hidden="1"/>
    <col min="24" max="25" width="8.7109375" style="6" hidden="1"/>
    <col min="26" max="26" width="8.7109375" style="7" hidden="1"/>
    <col min="27" max="27" width="14.42578125" style="6" hidden="1"/>
    <col min="28" max="29" width="8.7109375" style="6" hidden="1"/>
    <col min="30" max="16384" width="8.7109375" style="1" hidden="1"/>
  </cols>
  <sheetData>
    <row r="1" spans="1:43" ht="1.35" customHeight="1"/>
    <row r="2" spans="1:43" ht="15" customHeight="1">
      <c r="A2" s="7"/>
      <c r="B2" s="6"/>
      <c r="C2" s="9" t="s">
        <v>0</v>
      </c>
      <c r="D2" s="31" t="str">
        <f>istruzioni!D2</f>
        <v>GPGK</v>
      </c>
      <c r="E2" s="6"/>
      <c r="F2" s="7"/>
    </row>
    <row r="3" spans="1:43" ht="15" customHeight="1">
      <c r="A3" s="7"/>
      <c r="B3" s="6"/>
      <c r="C3" s="9"/>
      <c r="D3" s="59"/>
      <c r="E3" s="6"/>
      <c r="F3" s="7"/>
    </row>
    <row r="4" spans="1:43" ht="15" customHeight="1">
      <c r="A4" s="7"/>
      <c r="B4" s="6"/>
      <c r="C4" s="9" t="s">
        <v>2</v>
      </c>
      <c r="D4" s="60">
        <f>istruzioni!D4</f>
        <v>45780</v>
      </c>
      <c r="E4" s="6"/>
      <c r="F4" s="7"/>
    </row>
    <row r="5" spans="1:43" ht="15" customHeight="1">
      <c r="A5" s="29"/>
      <c r="B5" s="14"/>
      <c r="C5" s="14"/>
      <c r="D5" s="7"/>
      <c r="E5" s="14"/>
      <c r="F5" s="7"/>
    </row>
    <row r="6" spans="1:43" s="6" customFormat="1" ht="15" customHeight="1">
      <c r="A6" s="31"/>
      <c r="B6" s="15"/>
      <c r="C6" s="15"/>
      <c r="D6" s="15"/>
      <c r="F6" s="7"/>
      <c r="G6" s="44"/>
      <c r="H6" s="45"/>
      <c r="Z6" s="7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6" customFormat="1" ht="24.95" customHeight="1">
      <c r="A7" s="31"/>
      <c r="B7" s="50" t="s">
        <v>43</v>
      </c>
      <c r="C7" s="90" t="s">
        <v>50</v>
      </c>
      <c r="D7" s="91"/>
      <c r="E7" s="91"/>
      <c r="F7" s="7"/>
      <c r="G7" s="44"/>
      <c r="H7" s="45"/>
      <c r="Z7" s="7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6" customFormat="1" ht="24.95" customHeight="1">
      <c r="A8" s="31"/>
      <c r="B8" s="50" t="s">
        <v>42</v>
      </c>
      <c r="C8" s="90" t="s">
        <v>44</v>
      </c>
      <c r="D8" s="90"/>
      <c r="E8" s="90"/>
      <c r="F8" s="7"/>
      <c r="G8" s="44"/>
      <c r="H8" s="45"/>
      <c r="Z8" s="7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6" customFormat="1" ht="15" customHeight="1">
      <c r="A9" s="30"/>
      <c r="B9" s="16"/>
      <c r="C9" s="16"/>
      <c r="D9" s="16"/>
      <c r="F9" s="7"/>
      <c r="G9" s="44"/>
      <c r="H9" s="45"/>
      <c r="Z9" s="7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6" customFormat="1" ht="45" customHeight="1">
      <c r="A10" s="3" t="s">
        <v>3</v>
      </c>
      <c r="B10" s="3" t="s">
        <v>4</v>
      </c>
      <c r="C10" s="3" t="s">
        <v>22</v>
      </c>
      <c r="D10" s="3" t="s">
        <v>23</v>
      </c>
      <c r="E10" s="3" t="s">
        <v>5</v>
      </c>
      <c r="F10" s="3" t="s">
        <v>6</v>
      </c>
      <c r="G10" s="44"/>
      <c r="H10" s="45"/>
      <c r="Z10" s="7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6" customFormat="1" ht="20.100000000000001" customHeight="1">
      <c r="A11" s="5" cm="1">
        <f t="array" ref="A11:A150">_xlfn.SEQUENCE(140)</f>
        <v>1</v>
      </c>
      <c r="B11" s="25"/>
      <c r="C11" s="25"/>
      <c r="D11" s="26"/>
      <c r="E11" s="26"/>
      <c r="F11" s="26"/>
      <c r="G11" s="44" t="str">
        <f t="shared" ref="G11:G42" si="0">D11&amp;E11</f>
        <v/>
      </c>
      <c r="H11" s="45" t="str">
        <f>IFERROR(VLOOKUP(G11,$AA$11:$AB$12,2,FALSE),"")</f>
        <v/>
      </c>
      <c r="T11" s="24" t="s">
        <v>16</v>
      </c>
      <c r="U11" s="23">
        <v>2014</v>
      </c>
      <c r="V11" s="24" t="s">
        <v>15</v>
      </c>
      <c r="W11" s="24" t="s">
        <v>26</v>
      </c>
      <c r="X11" s="6" t="s">
        <v>24</v>
      </c>
      <c r="Y11" s="6" t="s">
        <v>32</v>
      </c>
      <c r="Z11" s="7">
        <v>10</v>
      </c>
      <c r="AA11" s="6" t="s">
        <v>34</v>
      </c>
      <c r="AB11" s="6">
        <v>1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6" customFormat="1" ht="20.100000000000001" customHeight="1">
      <c r="A12" s="5">
        <v>2</v>
      </c>
      <c r="B12" s="25"/>
      <c r="C12" s="25"/>
      <c r="D12" s="26"/>
      <c r="E12" s="26"/>
      <c r="F12" s="26"/>
      <c r="G12" s="44" t="str">
        <f t="shared" si="0"/>
        <v/>
      </c>
      <c r="H12" s="45" t="str">
        <f t="shared" ref="H12:H75" si="1">IFERROR(VLOOKUP(G12,$AA$11:$AB$12,2,FALSE),"")</f>
        <v/>
      </c>
      <c r="T12" s="24" t="s">
        <v>9</v>
      </c>
      <c r="U12" s="23">
        <v>2015</v>
      </c>
      <c r="V12" s="24" t="s">
        <v>15</v>
      </c>
      <c r="W12" s="24" t="s">
        <v>10</v>
      </c>
      <c r="X12" s="6" t="s">
        <v>25</v>
      </c>
      <c r="Y12" s="6" t="s">
        <v>33</v>
      </c>
      <c r="Z12" s="7">
        <v>11</v>
      </c>
      <c r="AA12" s="6" t="s">
        <v>35</v>
      </c>
      <c r="AB12" s="6">
        <v>1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6" customFormat="1" ht="20.100000000000001" customHeight="1">
      <c r="A13" s="5">
        <v>3</v>
      </c>
      <c r="B13" s="25"/>
      <c r="C13" s="25"/>
      <c r="D13" s="26"/>
      <c r="E13" s="26"/>
      <c r="F13" s="26"/>
      <c r="G13" s="44" t="str">
        <f t="shared" si="0"/>
        <v/>
      </c>
      <c r="H13" s="45" t="str">
        <f t="shared" si="1"/>
        <v/>
      </c>
      <c r="T13" s="24"/>
      <c r="U13" s="23"/>
      <c r="V13" s="24" t="s">
        <v>8</v>
      </c>
      <c r="W13" s="24" t="s">
        <v>7</v>
      </c>
      <c r="Z13" s="7">
        <v>12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6" customFormat="1" ht="20.100000000000001" customHeight="1">
      <c r="A14" s="5">
        <v>4</v>
      </c>
      <c r="B14" s="25"/>
      <c r="C14" s="25"/>
      <c r="D14" s="26"/>
      <c r="E14" s="26"/>
      <c r="F14" s="26"/>
      <c r="G14" s="44" t="str">
        <f t="shared" si="0"/>
        <v/>
      </c>
      <c r="H14" s="45" t="str">
        <f t="shared" si="1"/>
        <v/>
      </c>
      <c r="T14" s="24"/>
      <c r="U14" s="23"/>
      <c r="V14" s="24" t="s">
        <v>8</v>
      </c>
      <c r="W14" s="24" t="s">
        <v>11</v>
      </c>
      <c r="Z14" s="7">
        <v>13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6" customFormat="1" ht="20.100000000000001" customHeight="1">
      <c r="A15" s="5">
        <v>5</v>
      </c>
      <c r="B15" s="25"/>
      <c r="C15" s="25"/>
      <c r="D15" s="26"/>
      <c r="E15" s="26"/>
      <c r="F15" s="26"/>
      <c r="G15" s="44" t="str">
        <f t="shared" si="0"/>
        <v/>
      </c>
      <c r="H15" s="45" t="str">
        <f t="shared" si="1"/>
        <v/>
      </c>
      <c r="T15" s="24"/>
      <c r="U15" s="23"/>
      <c r="V15" s="24" t="s">
        <v>12</v>
      </c>
      <c r="W15" s="24" t="s">
        <v>14</v>
      </c>
      <c r="Z15" s="7">
        <v>14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6" customFormat="1" ht="20.100000000000001" customHeight="1">
      <c r="A16" s="5">
        <v>6</v>
      </c>
      <c r="B16" s="25"/>
      <c r="C16" s="25"/>
      <c r="D16" s="26"/>
      <c r="E16" s="26"/>
      <c r="F16" s="26"/>
      <c r="G16" s="44" t="str">
        <f t="shared" si="0"/>
        <v/>
      </c>
      <c r="H16" s="45" t="str">
        <f t="shared" si="1"/>
        <v/>
      </c>
      <c r="T16" s="24"/>
      <c r="U16" s="23"/>
      <c r="V16" s="24" t="s">
        <v>12</v>
      </c>
      <c r="W16" s="24" t="s">
        <v>13</v>
      </c>
      <c r="Z16" s="7">
        <v>15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6" customFormat="1" ht="20.100000000000001" customHeight="1">
      <c r="A17" s="5">
        <v>7</v>
      </c>
      <c r="B17" s="25"/>
      <c r="C17" s="25"/>
      <c r="D17" s="26"/>
      <c r="E17" s="26"/>
      <c r="F17" s="26"/>
      <c r="G17" s="44" t="str">
        <f t="shared" si="0"/>
        <v/>
      </c>
      <c r="H17" s="45" t="str">
        <f t="shared" si="1"/>
        <v/>
      </c>
      <c r="T17" s="24"/>
      <c r="U17" s="23"/>
      <c r="V17" s="24" t="s">
        <v>21</v>
      </c>
      <c r="W17" s="24"/>
      <c r="Z17" s="7">
        <v>16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20.100000000000001" customHeight="1">
      <c r="A18" s="5">
        <v>8</v>
      </c>
      <c r="B18" s="25"/>
      <c r="C18" s="25"/>
      <c r="D18" s="26"/>
      <c r="E18" s="26"/>
      <c r="F18" s="26"/>
      <c r="G18" s="44" t="str">
        <f t="shared" si="0"/>
        <v/>
      </c>
      <c r="H18" s="45" t="str">
        <f t="shared" si="1"/>
        <v/>
      </c>
      <c r="T18" s="24"/>
      <c r="U18" s="23"/>
      <c r="V18" s="24" t="s">
        <v>21</v>
      </c>
      <c r="W18" s="24"/>
      <c r="Z18" s="7">
        <v>17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6" customFormat="1" ht="20.100000000000001" customHeight="1">
      <c r="A19" s="5">
        <v>9</v>
      </c>
      <c r="B19" s="25"/>
      <c r="C19" s="25"/>
      <c r="D19" s="26"/>
      <c r="E19" s="26"/>
      <c r="F19" s="26"/>
      <c r="G19" s="44" t="str">
        <f t="shared" si="0"/>
        <v/>
      </c>
      <c r="H19" s="45" t="str">
        <f t="shared" si="1"/>
        <v/>
      </c>
      <c r="T19" s="24"/>
      <c r="U19" s="23"/>
      <c r="V19" s="24"/>
      <c r="W19" s="24"/>
      <c r="Z19" s="7">
        <v>18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6" customFormat="1" ht="20.100000000000001" customHeight="1">
      <c r="A20" s="5">
        <v>10</v>
      </c>
      <c r="B20" s="25"/>
      <c r="C20" s="25"/>
      <c r="D20" s="26"/>
      <c r="E20" s="26"/>
      <c r="F20" s="26"/>
      <c r="G20" s="44" t="str">
        <f t="shared" si="0"/>
        <v/>
      </c>
      <c r="H20" s="45" t="str">
        <f t="shared" si="1"/>
        <v/>
      </c>
      <c r="T20" s="24"/>
      <c r="U20" s="23"/>
      <c r="V20" s="24"/>
      <c r="W20" s="24"/>
      <c r="Z20" s="7">
        <v>19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6" customFormat="1" ht="20.100000000000001" customHeight="1">
      <c r="A21" s="5">
        <v>11</v>
      </c>
      <c r="B21" s="25"/>
      <c r="C21" s="25"/>
      <c r="D21" s="26"/>
      <c r="E21" s="26"/>
      <c r="F21" s="26"/>
      <c r="G21" s="44" t="str">
        <f t="shared" si="0"/>
        <v/>
      </c>
      <c r="H21" s="45" t="str">
        <f t="shared" si="1"/>
        <v/>
      </c>
      <c r="T21" s="24"/>
      <c r="U21" s="23"/>
      <c r="V21" s="24"/>
      <c r="W21" s="24"/>
      <c r="Z21" s="7">
        <v>20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6" customFormat="1" ht="20.100000000000001" customHeight="1">
      <c r="A22" s="5">
        <v>12</v>
      </c>
      <c r="B22" s="25"/>
      <c r="C22" s="25"/>
      <c r="D22" s="26"/>
      <c r="E22" s="26"/>
      <c r="F22" s="26"/>
      <c r="G22" s="44" t="str">
        <f t="shared" si="0"/>
        <v/>
      </c>
      <c r="H22" s="45" t="str">
        <f t="shared" si="1"/>
        <v/>
      </c>
      <c r="T22" s="24"/>
      <c r="U22" s="23"/>
      <c r="V22" s="24"/>
      <c r="W22" s="24"/>
      <c r="Z22" s="7">
        <v>21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6" customFormat="1" ht="20.100000000000001" customHeight="1">
      <c r="A23" s="5">
        <v>13</v>
      </c>
      <c r="B23" s="25"/>
      <c r="C23" s="25"/>
      <c r="D23" s="26"/>
      <c r="E23" s="26"/>
      <c r="F23" s="26"/>
      <c r="G23" s="44" t="str">
        <f t="shared" si="0"/>
        <v/>
      </c>
      <c r="H23" s="45" t="str">
        <f t="shared" si="1"/>
        <v/>
      </c>
      <c r="T23" s="24"/>
      <c r="U23" s="23"/>
      <c r="V23" s="24"/>
      <c r="W23" s="24"/>
      <c r="Z23" s="7">
        <v>22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6" customFormat="1" ht="20.100000000000001" customHeight="1">
      <c r="A24" s="5">
        <v>14</v>
      </c>
      <c r="B24" s="25"/>
      <c r="C24" s="25"/>
      <c r="D24" s="26"/>
      <c r="E24" s="26"/>
      <c r="F24" s="26"/>
      <c r="G24" s="44" t="str">
        <f t="shared" si="0"/>
        <v/>
      </c>
      <c r="H24" s="45" t="str">
        <f t="shared" si="1"/>
        <v/>
      </c>
      <c r="T24" s="24"/>
      <c r="U24" s="23"/>
      <c r="V24" s="24"/>
      <c r="W24" s="24"/>
      <c r="Z24" s="7">
        <v>23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6" customFormat="1" ht="20.100000000000001" customHeight="1">
      <c r="A25" s="5">
        <v>15</v>
      </c>
      <c r="B25" s="25"/>
      <c r="C25" s="25"/>
      <c r="D25" s="26"/>
      <c r="E25" s="26"/>
      <c r="F25" s="26"/>
      <c r="G25" s="44" t="str">
        <f t="shared" si="0"/>
        <v/>
      </c>
      <c r="H25" s="45" t="str">
        <f t="shared" si="1"/>
        <v/>
      </c>
      <c r="T25" s="24"/>
      <c r="U25" s="23"/>
      <c r="V25" s="24"/>
      <c r="W25" s="24"/>
      <c r="Z25" s="7">
        <v>24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6" customFormat="1" ht="20.100000000000001" customHeight="1">
      <c r="A26" s="5">
        <v>16</v>
      </c>
      <c r="B26" s="25"/>
      <c r="C26" s="25"/>
      <c r="D26" s="26"/>
      <c r="E26" s="26"/>
      <c r="F26" s="26"/>
      <c r="G26" s="44" t="str">
        <f t="shared" si="0"/>
        <v/>
      </c>
      <c r="H26" s="45" t="str">
        <f t="shared" si="1"/>
        <v/>
      </c>
      <c r="T26" s="24"/>
      <c r="U26" s="23"/>
      <c r="V26" s="24"/>
      <c r="W26" s="24"/>
      <c r="Z26" s="7">
        <v>25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6" customFormat="1" ht="20.100000000000001" customHeight="1">
      <c r="A27" s="5">
        <v>17</v>
      </c>
      <c r="B27" s="25"/>
      <c r="C27" s="25"/>
      <c r="D27" s="26"/>
      <c r="E27" s="26"/>
      <c r="F27" s="26"/>
      <c r="G27" s="44" t="str">
        <f t="shared" si="0"/>
        <v/>
      </c>
      <c r="H27" s="45" t="str">
        <f t="shared" si="1"/>
        <v/>
      </c>
      <c r="T27" s="24"/>
      <c r="U27" s="23"/>
      <c r="V27" s="24"/>
      <c r="W27" s="24"/>
      <c r="Z27" s="7">
        <v>26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6" customFormat="1" ht="20.100000000000001" customHeight="1">
      <c r="A28" s="5">
        <v>18</v>
      </c>
      <c r="B28" s="25"/>
      <c r="C28" s="25"/>
      <c r="D28" s="26"/>
      <c r="E28" s="26"/>
      <c r="F28" s="26"/>
      <c r="G28" s="44" t="str">
        <f t="shared" si="0"/>
        <v/>
      </c>
      <c r="H28" s="45" t="str">
        <f t="shared" si="1"/>
        <v/>
      </c>
      <c r="T28" s="24"/>
      <c r="U28" s="23"/>
      <c r="V28" s="24"/>
      <c r="W28" s="24"/>
      <c r="Z28" s="7">
        <v>27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6" customFormat="1" ht="20.100000000000001" customHeight="1">
      <c r="A29" s="5">
        <v>19</v>
      </c>
      <c r="B29" s="25"/>
      <c r="C29" s="25"/>
      <c r="D29" s="26"/>
      <c r="E29" s="26"/>
      <c r="F29" s="26"/>
      <c r="G29" s="44" t="str">
        <f t="shared" si="0"/>
        <v/>
      </c>
      <c r="H29" s="45" t="str">
        <f t="shared" si="1"/>
        <v/>
      </c>
      <c r="T29" s="24"/>
      <c r="U29" s="23"/>
      <c r="V29" s="24"/>
      <c r="W29" s="24"/>
      <c r="Z29" s="7">
        <v>28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6" customFormat="1" ht="20.100000000000001" customHeight="1">
      <c r="A30" s="5">
        <v>20</v>
      </c>
      <c r="B30" s="25"/>
      <c r="C30" s="25"/>
      <c r="D30" s="26"/>
      <c r="E30" s="26"/>
      <c r="F30" s="26"/>
      <c r="G30" s="44" t="str">
        <f t="shared" si="0"/>
        <v/>
      </c>
      <c r="H30" s="45" t="str">
        <f t="shared" si="1"/>
        <v/>
      </c>
      <c r="T30" s="24"/>
      <c r="U30" s="23"/>
      <c r="V30" s="24"/>
      <c r="W30" s="24"/>
      <c r="Z30" s="7">
        <v>29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6" customFormat="1" ht="20.100000000000001" customHeight="1">
      <c r="A31" s="5">
        <v>21</v>
      </c>
      <c r="B31" s="25"/>
      <c r="C31" s="25"/>
      <c r="D31" s="26"/>
      <c r="E31" s="26"/>
      <c r="F31" s="26"/>
      <c r="G31" s="44" t="str">
        <f t="shared" si="0"/>
        <v/>
      </c>
      <c r="H31" s="45" t="str">
        <f t="shared" si="1"/>
        <v/>
      </c>
      <c r="T31" s="24"/>
      <c r="U31" s="23"/>
      <c r="V31" s="24"/>
      <c r="W31" s="24"/>
      <c r="Z31" s="7">
        <v>30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6" customFormat="1" ht="20.100000000000001" customHeight="1">
      <c r="A32" s="5">
        <v>22</v>
      </c>
      <c r="B32" s="25"/>
      <c r="C32" s="25"/>
      <c r="D32" s="26"/>
      <c r="E32" s="26"/>
      <c r="F32" s="26"/>
      <c r="G32" s="44" t="str">
        <f t="shared" si="0"/>
        <v/>
      </c>
      <c r="H32" s="45" t="str">
        <f t="shared" si="1"/>
        <v/>
      </c>
      <c r="T32" s="24"/>
      <c r="U32" s="23"/>
      <c r="V32" s="24"/>
      <c r="W32" s="24"/>
      <c r="Z32" s="7">
        <v>31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6" customFormat="1" ht="20.100000000000001" customHeight="1">
      <c r="A33" s="5">
        <v>23</v>
      </c>
      <c r="B33" s="25"/>
      <c r="C33" s="25"/>
      <c r="D33" s="26"/>
      <c r="E33" s="26"/>
      <c r="F33" s="26"/>
      <c r="G33" s="44" t="str">
        <f t="shared" si="0"/>
        <v/>
      </c>
      <c r="H33" s="45" t="str">
        <f t="shared" si="1"/>
        <v/>
      </c>
      <c r="T33" s="24"/>
      <c r="U33" s="23"/>
      <c r="V33" s="24"/>
      <c r="W33" s="24"/>
      <c r="Z33" s="7">
        <v>32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6" customFormat="1" ht="20.100000000000001" customHeight="1">
      <c r="A34" s="5">
        <v>24</v>
      </c>
      <c r="B34" s="25"/>
      <c r="C34" s="25"/>
      <c r="D34" s="26"/>
      <c r="E34" s="26"/>
      <c r="F34" s="26"/>
      <c r="G34" s="44" t="str">
        <f t="shared" si="0"/>
        <v/>
      </c>
      <c r="H34" s="45" t="str">
        <f t="shared" si="1"/>
        <v/>
      </c>
      <c r="T34" s="24"/>
      <c r="U34" s="23"/>
      <c r="V34" s="24"/>
      <c r="W34" s="24"/>
      <c r="Z34" s="7">
        <v>33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6" customFormat="1" ht="20.100000000000001" customHeight="1">
      <c r="A35" s="5">
        <v>25</v>
      </c>
      <c r="B35" s="25"/>
      <c r="C35" s="25"/>
      <c r="D35" s="26"/>
      <c r="E35" s="26"/>
      <c r="F35" s="26"/>
      <c r="G35" s="44" t="str">
        <f t="shared" si="0"/>
        <v/>
      </c>
      <c r="H35" s="45" t="str">
        <f t="shared" si="1"/>
        <v/>
      </c>
      <c r="T35" s="24"/>
      <c r="U35" s="23"/>
      <c r="V35" s="24"/>
      <c r="W35" s="24"/>
      <c r="Z35" s="7">
        <v>34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6" customFormat="1" ht="20.100000000000001" customHeight="1">
      <c r="A36" s="5">
        <v>26</v>
      </c>
      <c r="B36" s="25"/>
      <c r="C36" s="25"/>
      <c r="D36" s="26"/>
      <c r="E36" s="26"/>
      <c r="F36" s="26"/>
      <c r="G36" s="44" t="str">
        <f t="shared" si="0"/>
        <v/>
      </c>
      <c r="H36" s="45" t="str">
        <f t="shared" si="1"/>
        <v/>
      </c>
      <c r="T36" s="24"/>
      <c r="U36" s="23"/>
      <c r="V36" s="24"/>
      <c r="W36" s="24"/>
      <c r="Z36" s="7">
        <v>35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6" customFormat="1" ht="20.100000000000001" customHeight="1">
      <c r="A37" s="5">
        <v>27</v>
      </c>
      <c r="B37" s="25"/>
      <c r="C37" s="25"/>
      <c r="D37" s="26"/>
      <c r="E37" s="26"/>
      <c r="F37" s="26"/>
      <c r="G37" s="44" t="str">
        <f t="shared" si="0"/>
        <v/>
      </c>
      <c r="H37" s="45" t="str">
        <f t="shared" si="1"/>
        <v/>
      </c>
      <c r="T37" s="24"/>
      <c r="U37" s="23"/>
      <c r="V37" s="24"/>
      <c r="W37" s="24"/>
      <c r="Z37" s="7">
        <v>36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6" customFormat="1" ht="20.100000000000001" customHeight="1">
      <c r="A38" s="5">
        <v>28</v>
      </c>
      <c r="B38" s="25"/>
      <c r="C38" s="25"/>
      <c r="D38" s="26"/>
      <c r="E38" s="26"/>
      <c r="F38" s="26"/>
      <c r="G38" s="44" t="str">
        <f t="shared" si="0"/>
        <v/>
      </c>
      <c r="H38" s="45" t="str">
        <f t="shared" si="1"/>
        <v/>
      </c>
      <c r="T38" s="24"/>
      <c r="U38" s="23"/>
      <c r="V38" s="24"/>
      <c r="W38" s="24"/>
      <c r="Z38" s="7">
        <v>37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6" customFormat="1" ht="20.100000000000001" customHeight="1">
      <c r="A39" s="5">
        <v>29</v>
      </c>
      <c r="B39" s="25"/>
      <c r="C39" s="25"/>
      <c r="D39" s="26"/>
      <c r="E39" s="26"/>
      <c r="F39" s="26"/>
      <c r="G39" s="44" t="str">
        <f t="shared" si="0"/>
        <v/>
      </c>
      <c r="H39" s="45" t="str">
        <f t="shared" si="1"/>
        <v/>
      </c>
      <c r="T39" s="24"/>
      <c r="U39" s="23"/>
      <c r="V39" s="24"/>
      <c r="W39" s="24"/>
      <c r="Z39" s="7">
        <v>38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6" customFormat="1" ht="20.100000000000001" customHeight="1">
      <c r="A40" s="5">
        <v>30</v>
      </c>
      <c r="B40" s="25"/>
      <c r="C40" s="25"/>
      <c r="D40" s="26"/>
      <c r="E40" s="26"/>
      <c r="F40" s="26"/>
      <c r="G40" s="44" t="str">
        <f t="shared" si="0"/>
        <v/>
      </c>
      <c r="H40" s="45" t="str">
        <f t="shared" si="1"/>
        <v/>
      </c>
      <c r="T40" s="24"/>
      <c r="U40" s="23"/>
      <c r="V40" s="24"/>
      <c r="W40" s="24"/>
      <c r="Z40" s="7">
        <v>39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6" customFormat="1" ht="20.100000000000001" customHeight="1">
      <c r="A41" s="5">
        <v>31</v>
      </c>
      <c r="B41" s="25"/>
      <c r="C41" s="25"/>
      <c r="D41" s="26"/>
      <c r="E41" s="26"/>
      <c r="F41" s="26"/>
      <c r="G41" s="44" t="str">
        <f t="shared" si="0"/>
        <v/>
      </c>
      <c r="H41" s="45" t="str">
        <f t="shared" si="1"/>
        <v/>
      </c>
      <c r="T41" s="24"/>
      <c r="U41" s="23"/>
      <c r="V41" s="24"/>
      <c r="W41" s="24"/>
      <c r="Z41" s="7">
        <v>40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6" customFormat="1" ht="20.100000000000001" customHeight="1">
      <c r="A42" s="5">
        <v>32</v>
      </c>
      <c r="B42" s="25"/>
      <c r="C42" s="25"/>
      <c r="D42" s="26"/>
      <c r="E42" s="26"/>
      <c r="F42" s="26"/>
      <c r="G42" s="44" t="str">
        <f t="shared" si="0"/>
        <v/>
      </c>
      <c r="H42" s="45" t="str">
        <f t="shared" si="1"/>
        <v/>
      </c>
      <c r="T42" s="24"/>
      <c r="U42" s="23"/>
      <c r="V42" s="24"/>
      <c r="W42" s="24"/>
      <c r="Z42" s="7">
        <v>41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6" customFormat="1" ht="20.100000000000001" customHeight="1">
      <c r="A43" s="5">
        <v>33</v>
      </c>
      <c r="B43" s="25"/>
      <c r="C43" s="25"/>
      <c r="D43" s="26"/>
      <c r="E43" s="26"/>
      <c r="F43" s="26"/>
      <c r="G43" s="44" t="str">
        <f t="shared" ref="G43:G68" si="2">D43&amp;E43</f>
        <v/>
      </c>
      <c r="H43" s="45" t="str">
        <f t="shared" si="1"/>
        <v/>
      </c>
      <c r="T43" s="24"/>
      <c r="U43" s="23"/>
      <c r="V43" s="24"/>
      <c r="W43" s="24"/>
      <c r="Z43" s="7">
        <v>42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6" customFormat="1" ht="20.100000000000001" customHeight="1">
      <c r="A44" s="5">
        <v>34</v>
      </c>
      <c r="B44" s="25"/>
      <c r="C44" s="25"/>
      <c r="D44" s="26"/>
      <c r="E44" s="26"/>
      <c r="F44" s="26"/>
      <c r="G44" s="44" t="str">
        <f t="shared" si="2"/>
        <v/>
      </c>
      <c r="H44" s="45" t="str">
        <f t="shared" si="1"/>
        <v/>
      </c>
      <c r="T44" s="24"/>
      <c r="U44" s="23"/>
      <c r="V44" s="24"/>
      <c r="W44" s="24"/>
      <c r="Z44" s="7">
        <v>43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6" customFormat="1" ht="20.100000000000001" customHeight="1">
      <c r="A45" s="5">
        <v>35</v>
      </c>
      <c r="B45" s="25"/>
      <c r="C45" s="25"/>
      <c r="D45" s="26"/>
      <c r="E45" s="26"/>
      <c r="F45" s="26"/>
      <c r="G45" s="44" t="str">
        <f t="shared" si="2"/>
        <v/>
      </c>
      <c r="H45" s="45" t="str">
        <f t="shared" si="1"/>
        <v/>
      </c>
      <c r="T45" s="24"/>
      <c r="U45" s="23"/>
      <c r="V45" s="24"/>
      <c r="W45" s="24"/>
      <c r="Z45" s="7">
        <v>44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6" customFormat="1" ht="20.100000000000001" customHeight="1">
      <c r="A46" s="5">
        <v>36</v>
      </c>
      <c r="B46" s="25"/>
      <c r="C46" s="25"/>
      <c r="D46" s="26"/>
      <c r="E46" s="26"/>
      <c r="F46" s="26"/>
      <c r="G46" s="44" t="str">
        <f t="shared" si="2"/>
        <v/>
      </c>
      <c r="H46" s="45" t="str">
        <f t="shared" si="1"/>
        <v/>
      </c>
      <c r="T46" s="24"/>
      <c r="U46" s="23"/>
      <c r="V46" s="24"/>
      <c r="W46" s="24"/>
      <c r="Z46" s="7">
        <v>45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6" customFormat="1" ht="20.100000000000001" customHeight="1">
      <c r="A47" s="5">
        <v>37</v>
      </c>
      <c r="B47" s="25"/>
      <c r="C47" s="25"/>
      <c r="D47" s="26"/>
      <c r="E47" s="26"/>
      <c r="F47" s="26"/>
      <c r="G47" s="44" t="str">
        <f t="shared" si="2"/>
        <v/>
      </c>
      <c r="H47" s="45" t="str">
        <f t="shared" si="1"/>
        <v/>
      </c>
      <c r="T47" s="24"/>
      <c r="U47" s="23"/>
      <c r="V47" s="24"/>
      <c r="W47" s="24"/>
      <c r="Z47" s="7">
        <v>46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6" customFormat="1" ht="20.100000000000001" customHeight="1">
      <c r="A48" s="5">
        <v>38</v>
      </c>
      <c r="B48" s="25"/>
      <c r="C48" s="25"/>
      <c r="D48" s="26"/>
      <c r="E48" s="26"/>
      <c r="F48" s="26"/>
      <c r="G48" s="44" t="str">
        <f t="shared" si="2"/>
        <v/>
      </c>
      <c r="H48" s="45" t="str">
        <f t="shared" si="1"/>
        <v/>
      </c>
      <c r="T48" s="24"/>
      <c r="U48" s="23"/>
      <c r="V48" s="24"/>
      <c r="W48" s="24"/>
      <c r="Z48" s="7">
        <v>47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6" customFormat="1" ht="20.100000000000001" customHeight="1">
      <c r="A49" s="5">
        <v>39</v>
      </c>
      <c r="B49" s="25"/>
      <c r="C49" s="25"/>
      <c r="D49" s="26"/>
      <c r="E49" s="26"/>
      <c r="F49" s="26"/>
      <c r="G49" s="44" t="str">
        <f t="shared" si="2"/>
        <v/>
      </c>
      <c r="H49" s="45" t="str">
        <f t="shared" si="1"/>
        <v/>
      </c>
      <c r="T49" s="24"/>
      <c r="U49" s="23"/>
      <c r="V49" s="24"/>
      <c r="W49" s="24"/>
      <c r="Z49" s="7">
        <v>48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6" customFormat="1" ht="20.100000000000001" customHeight="1">
      <c r="A50" s="5">
        <v>40</v>
      </c>
      <c r="B50" s="25"/>
      <c r="C50" s="25"/>
      <c r="D50" s="26"/>
      <c r="E50" s="26"/>
      <c r="F50" s="26"/>
      <c r="G50" s="44" t="str">
        <f t="shared" si="2"/>
        <v/>
      </c>
      <c r="H50" s="45" t="str">
        <f t="shared" si="1"/>
        <v/>
      </c>
      <c r="T50" s="24"/>
      <c r="U50" s="23"/>
      <c r="V50" s="24"/>
      <c r="W50" s="24"/>
      <c r="Z50" s="7">
        <v>49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s="6" customFormat="1" ht="20.100000000000001" customHeight="1">
      <c r="A51" s="5">
        <v>41</v>
      </c>
      <c r="B51" s="25"/>
      <c r="C51" s="25"/>
      <c r="D51" s="26"/>
      <c r="E51" s="26"/>
      <c r="F51" s="26"/>
      <c r="G51" s="44" t="str">
        <f t="shared" si="2"/>
        <v/>
      </c>
      <c r="H51" s="45" t="str">
        <f t="shared" si="1"/>
        <v/>
      </c>
      <c r="T51" s="24"/>
      <c r="U51" s="23"/>
      <c r="V51" s="24"/>
      <c r="W51" s="24"/>
      <c r="Z51" s="7">
        <v>50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s="6" customFormat="1" ht="20.100000000000001" customHeight="1">
      <c r="A52" s="5">
        <v>42</v>
      </c>
      <c r="B52" s="25"/>
      <c r="C52" s="25"/>
      <c r="D52" s="26"/>
      <c r="E52" s="26"/>
      <c r="F52" s="26"/>
      <c r="G52" s="44" t="str">
        <f t="shared" si="2"/>
        <v/>
      </c>
      <c r="H52" s="45" t="str">
        <f t="shared" si="1"/>
        <v/>
      </c>
      <c r="T52" s="24"/>
      <c r="U52" s="36"/>
      <c r="V52" s="24"/>
      <c r="W52" s="24"/>
      <c r="Z52" s="7">
        <v>52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s="6" customFormat="1" ht="20.100000000000001" customHeight="1">
      <c r="A53" s="5">
        <v>43</v>
      </c>
      <c r="B53" s="25"/>
      <c r="C53" s="25"/>
      <c r="D53" s="26"/>
      <c r="E53" s="26"/>
      <c r="F53" s="26"/>
      <c r="G53" s="44" t="str">
        <f t="shared" si="2"/>
        <v/>
      </c>
      <c r="H53" s="45" t="str">
        <f t="shared" si="1"/>
        <v/>
      </c>
      <c r="T53" s="24"/>
      <c r="U53" s="23"/>
      <c r="V53" s="24"/>
      <c r="W53" s="24"/>
      <c r="Z53" s="7">
        <v>53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s="6" customFormat="1" ht="20.100000000000001" customHeight="1">
      <c r="A54" s="5">
        <v>44</v>
      </c>
      <c r="B54" s="25"/>
      <c r="C54" s="25"/>
      <c r="D54" s="26"/>
      <c r="E54" s="26"/>
      <c r="F54" s="26"/>
      <c r="G54" s="44" t="str">
        <f t="shared" si="2"/>
        <v/>
      </c>
      <c r="H54" s="45" t="str">
        <f t="shared" si="1"/>
        <v/>
      </c>
      <c r="T54" s="24"/>
      <c r="U54" s="23"/>
      <c r="V54" s="24"/>
      <c r="W54" s="24"/>
      <c r="Z54" s="7">
        <v>54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20.100000000000001" customHeight="1">
      <c r="A55" s="5">
        <v>45</v>
      </c>
      <c r="B55" s="25"/>
      <c r="C55" s="25"/>
      <c r="D55" s="26"/>
      <c r="E55" s="26"/>
      <c r="F55" s="26"/>
      <c r="G55" s="44" t="str">
        <f t="shared" si="2"/>
        <v/>
      </c>
      <c r="H55" s="45" t="str">
        <f t="shared" si="1"/>
        <v/>
      </c>
      <c r="T55" s="24"/>
      <c r="U55" s="23"/>
      <c r="V55" s="24"/>
      <c r="W55" s="24"/>
      <c r="Z55" s="7">
        <v>55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20.100000000000001" customHeight="1">
      <c r="A56" s="5">
        <v>46</v>
      </c>
      <c r="B56" s="25"/>
      <c r="C56" s="25"/>
      <c r="D56" s="26"/>
      <c r="E56" s="26"/>
      <c r="F56" s="26"/>
      <c r="G56" s="44" t="str">
        <f t="shared" si="2"/>
        <v/>
      </c>
      <c r="H56" s="45" t="str">
        <f t="shared" si="1"/>
        <v/>
      </c>
      <c r="T56" s="24"/>
      <c r="U56" s="23"/>
      <c r="V56" s="24"/>
      <c r="W56" s="24"/>
      <c r="Z56" s="7">
        <v>56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20.100000000000001" customHeight="1">
      <c r="A57" s="5">
        <v>47</v>
      </c>
      <c r="B57" s="25"/>
      <c r="C57" s="25"/>
      <c r="D57" s="26"/>
      <c r="E57" s="26"/>
      <c r="F57" s="26"/>
      <c r="G57" s="44" t="str">
        <f t="shared" si="2"/>
        <v/>
      </c>
      <c r="H57" s="45" t="str">
        <f t="shared" si="1"/>
        <v/>
      </c>
      <c r="T57" s="24"/>
      <c r="U57" s="23"/>
      <c r="V57" s="24"/>
      <c r="W57" s="24"/>
      <c r="Z57" s="7">
        <v>57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20.100000000000001" customHeight="1">
      <c r="A58" s="5">
        <v>48</v>
      </c>
      <c r="B58" s="25"/>
      <c r="C58" s="25"/>
      <c r="D58" s="26"/>
      <c r="E58" s="26"/>
      <c r="F58" s="26"/>
      <c r="G58" s="44" t="str">
        <f t="shared" si="2"/>
        <v/>
      </c>
      <c r="H58" s="45" t="str">
        <f t="shared" si="1"/>
        <v/>
      </c>
      <c r="T58" s="24"/>
      <c r="U58" s="23"/>
      <c r="V58" s="24"/>
      <c r="W58" s="24"/>
      <c r="Z58" s="7">
        <v>58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20.100000000000001" customHeight="1">
      <c r="A59" s="5">
        <v>49</v>
      </c>
      <c r="B59" s="25"/>
      <c r="C59" s="25"/>
      <c r="D59" s="26"/>
      <c r="E59" s="26"/>
      <c r="F59" s="26"/>
      <c r="G59" s="44" t="str">
        <f t="shared" si="2"/>
        <v/>
      </c>
      <c r="H59" s="45" t="str">
        <f t="shared" si="1"/>
        <v/>
      </c>
      <c r="T59" s="24"/>
      <c r="U59" s="23"/>
      <c r="V59" s="24"/>
      <c r="W59" s="24"/>
      <c r="Z59" s="7">
        <v>59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20.100000000000001" customHeight="1">
      <c r="A60" s="5">
        <v>50</v>
      </c>
      <c r="B60" s="25"/>
      <c r="C60" s="25"/>
      <c r="D60" s="26"/>
      <c r="E60" s="26"/>
      <c r="F60" s="26"/>
      <c r="G60" s="44" t="str">
        <f t="shared" si="2"/>
        <v/>
      </c>
      <c r="H60" s="45" t="str">
        <f t="shared" si="1"/>
        <v/>
      </c>
      <c r="T60" s="24"/>
      <c r="U60" s="23"/>
      <c r="V60" s="24"/>
      <c r="W60" s="24"/>
      <c r="Z60" s="7">
        <v>60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20.100000000000001" customHeight="1">
      <c r="A61" s="5">
        <v>51</v>
      </c>
      <c r="B61" s="25"/>
      <c r="C61" s="25"/>
      <c r="D61" s="26"/>
      <c r="E61" s="26"/>
      <c r="F61" s="26"/>
      <c r="G61" s="44" t="str">
        <f t="shared" si="2"/>
        <v/>
      </c>
      <c r="H61" s="45" t="str">
        <f t="shared" si="1"/>
        <v/>
      </c>
      <c r="T61" s="24"/>
      <c r="U61" s="23"/>
      <c r="V61" s="24"/>
      <c r="W61" s="24"/>
      <c r="Z61" s="7">
        <v>61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20.100000000000001" customHeight="1">
      <c r="A62" s="5">
        <v>52</v>
      </c>
      <c r="B62" s="25"/>
      <c r="C62" s="25"/>
      <c r="D62" s="26"/>
      <c r="E62" s="26"/>
      <c r="F62" s="26"/>
      <c r="G62" s="44" t="str">
        <f t="shared" si="2"/>
        <v/>
      </c>
      <c r="H62" s="45" t="str">
        <f t="shared" si="1"/>
        <v/>
      </c>
      <c r="T62" s="24"/>
      <c r="U62" s="23"/>
      <c r="V62" s="24"/>
      <c r="W62" s="24"/>
      <c r="Z62" s="7">
        <v>62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20.100000000000001" customHeight="1">
      <c r="A63" s="5">
        <v>53</v>
      </c>
      <c r="B63" s="25"/>
      <c r="C63" s="25"/>
      <c r="D63" s="26"/>
      <c r="E63" s="26"/>
      <c r="F63" s="26"/>
      <c r="G63" s="44" t="str">
        <f t="shared" si="2"/>
        <v/>
      </c>
      <c r="H63" s="45" t="str">
        <f t="shared" si="1"/>
        <v/>
      </c>
      <c r="T63" s="24"/>
      <c r="U63" s="23"/>
      <c r="V63" s="24"/>
      <c r="W63" s="24"/>
      <c r="Z63" s="7">
        <v>63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20.100000000000001" customHeight="1">
      <c r="A64" s="5">
        <v>54</v>
      </c>
      <c r="B64" s="25"/>
      <c r="C64" s="25"/>
      <c r="D64" s="26"/>
      <c r="E64" s="26"/>
      <c r="F64" s="26"/>
      <c r="G64" s="44" t="str">
        <f t="shared" si="2"/>
        <v/>
      </c>
      <c r="H64" s="45" t="str">
        <f t="shared" si="1"/>
        <v/>
      </c>
      <c r="T64" s="24"/>
      <c r="U64" s="23"/>
      <c r="V64" s="24"/>
      <c r="W64" s="24"/>
      <c r="Z64" s="7">
        <v>64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20.100000000000001" customHeight="1">
      <c r="A65" s="5">
        <v>55</v>
      </c>
      <c r="B65" s="25"/>
      <c r="C65" s="25"/>
      <c r="D65" s="26"/>
      <c r="E65" s="26"/>
      <c r="F65" s="26"/>
      <c r="G65" s="44" t="str">
        <f t="shared" si="2"/>
        <v/>
      </c>
      <c r="H65" s="45" t="str">
        <f t="shared" si="1"/>
        <v/>
      </c>
      <c r="T65" s="24"/>
      <c r="U65" s="23"/>
      <c r="V65" s="24"/>
      <c r="W65" s="24"/>
      <c r="Z65" s="7">
        <v>65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20.100000000000001" customHeight="1">
      <c r="A66" s="5">
        <v>56</v>
      </c>
      <c r="B66" s="25"/>
      <c r="C66" s="25"/>
      <c r="D66" s="26"/>
      <c r="E66" s="26"/>
      <c r="F66" s="26"/>
      <c r="G66" s="44" t="str">
        <f t="shared" si="2"/>
        <v/>
      </c>
      <c r="H66" s="45" t="str">
        <f t="shared" si="1"/>
        <v/>
      </c>
      <c r="T66" s="24"/>
      <c r="U66" s="23"/>
      <c r="V66" s="24"/>
      <c r="W66" s="24"/>
      <c r="Z66" s="7">
        <v>66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20.100000000000001" customHeight="1">
      <c r="A67" s="5">
        <v>57</v>
      </c>
      <c r="B67" s="25"/>
      <c r="C67" s="25"/>
      <c r="D67" s="26"/>
      <c r="E67" s="26"/>
      <c r="F67" s="26"/>
      <c r="G67" s="44" t="str">
        <f t="shared" si="2"/>
        <v/>
      </c>
      <c r="H67" s="45" t="str">
        <f t="shared" si="1"/>
        <v/>
      </c>
      <c r="T67" s="24"/>
      <c r="U67" s="23"/>
      <c r="V67" s="24"/>
      <c r="W67" s="24"/>
      <c r="Z67" s="7">
        <v>67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20.100000000000001" customHeight="1">
      <c r="A68" s="5">
        <v>58</v>
      </c>
      <c r="B68" s="25"/>
      <c r="C68" s="25"/>
      <c r="D68" s="26"/>
      <c r="E68" s="26"/>
      <c r="F68" s="26"/>
      <c r="G68" s="44" t="str">
        <f t="shared" si="2"/>
        <v/>
      </c>
      <c r="H68" s="45" t="str">
        <f t="shared" si="1"/>
        <v/>
      </c>
      <c r="T68" s="24"/>
      <c r="U68" s="23"/>
      <c r="V68" s="24"/>
      <c r="W68" s="24"/>
      <c r="Z68" s="7">
        <v>68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20.100000000000001" customHeight="1">
      <c r="A69" s="5">
        <v>59</v>
      </c>
      <c r="B69" s="25"/>
      <c r="C69" s="25"/>
      <c r="D69" s="26"/>
      <c r="E69" s="26"/>
      <c r="F69" s="26"/>
      <c r="G69" s="44" t="s">
        <v>38</v>
      </c>
      <c r="H69" s="45" t="s">
        <v>39</v>
      </c>
      <c r="T69" s="24"/>
      <c r="U69" s="23">
        <v>2014</v>
      </c>
      <c r="V69" s="24" t="s">
        <v>12</v>
      </c>
      <c r="W69" s="24" t="s">
        <v>14</v>
      </c>
      <c r="Z69" s="7">
        <v>14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20.100000000000001" customHeight="1">
      <c r="A70" s="5">
        <v>60</v>
      </c>
      <c r="B70" s="25"/>
      <c r="C70" s="25"/>
      <c r="D70" s="26"/>
      <c r="E70" s="26"/>
      <c r="F70" s="26"/>
      <c r="G70" s="44" t="s">
        <v>40</v>
      </c>
      <c r="H70" s="45" t="s">
        <v>39</v>
      </c>
      <c r="T70" s="24"/>
      <c r="U70" s="23"/>
      <c r="V70" s="24"/>
      <c r="W70" s="24"/>
      <c r="Z70" s="7">
        <v>31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20.100000000000001" customHeight="1">
      <c r="A71" s="5">
        <v>61</v>
      </c>
      <c r="B71" s="25"/>
      <c r="C71" s="25"/>
      <c r="D71" s="26"/>
      <c r="E71" s="26"/>
      <c r="F71" s="26"/>
      <c r="G71" s="44" t="s">
        <v>41</v>
      </c>
      <c r="H71" s="45" t="s">
        <v>39</v>
      </c>
      <c r="T71" s="24"/>
      <c r="U71" s="23"/>
      <c r="V71" s="24"/>
      <c r="W71" s="24"/>
      <c r="Z71" s="7">
        <v>58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20.100000000000001" customHeight="1">
      <c r="A72" s="5">
        <v>62</v>
      </c>
      <c r="B72" s="25"/>
      <c r="C72" s="25"/>
      <c r="D72" s="26"/>
      <c r="E72" s="26"/>
      <c r="F72" s="26"/>
      <c r="G72" s="44" t="str">
        <f t="shared" ref="G72:G103" si="3">D72&amp;E72</f>
        <v/>
      </c>
      <c r="H72" s="45" t="str">
        <f t="shared" si="1"/>
        <v/>
      </c>
      <c r="T72" s="24"/>
      <c r="U72" s="23"/>
      <c r="V72" s="24"/>
      <c r="W72" s="24"/>
      <c r="Z72" s="7">
        <v>72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20.100000000000001" customHeight="1">
      <c r="A73" s="5">
        <v>63</v>
      </c>
      <c r="B73" s="25"/>
      <c r="C73" s="25"/>
      <c r="D73" s="26"/>
      <c r="E73" s="26"/>
      <c r="F73" s="26"/>
      <c r="G73" s="44" t="str">
        <f t="shared" si="3"/>
        <v/>
      </c>
      <c r="H73" s="45" t="str">
        <f t="shared" si="1"/>
        <v/>
      </c>
      <c r="T73" s="24"/>
      <c r="U73" s="23"/>
      <c r="V73" s="24"/>
      <c r="W73" s="24"/>
      <c r="Z73" s="7">
        <v>73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20.100000000000001" customHeight="1">
      <c r="A74" s="5">
        <v>64</v>
      </c>
      <c r="B74" s="25"/>
      <c r="C74" s="25"/>
      <c r="D74" s="26"/>
      <c r="E74" s="26"/>
      <c r="F74" s="26"/>
      <c r="G74" s="44" t="str">
        <f t="shared" si="3"/>
        <v/>
      </c>
      <c r="H74" s="45" t="str">
        <f t="shared" si="1"/>
        <v/>
      </c>
      <c r="T74" s="24"/>
      <c r="U74" s="23"/>
      <c r="V74" s="24"/>
      <c r="W74" s="24"/>
      <c r="Z74" s="7">
        <v>74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20.100000000000001" customHeight="1">
      <c r="A75" s="5">
        <v>65</v>
      </c>
      <c r="B75" s="25"/>
      <c r="C75" s="25"/>
      <c r="D75" s="26"/>
      <c r="E75" s="26"/>
      <c r="F75" s="26"/>
      <c r="G75" s="44" t="str">
        <f t="shared" si="3"/>
        <v/>
      </c>
      <c r="H75" s="45" t="str">
        <f t="shared" si="1"/>
        <v/>
      </c>
      <c r="T75" s="24"/>
      <c r="U75" s="23"/>
      <c r="V75" s="24"/>
      <c r="W75" s="24"/>
      <c r="Z75" s="7">
        <v>75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20.100000000000001" customHeight="1">
      <c r="A76" s="5">
        <v>66</v>
      </c>
      <c r="B76" s="25"/>
      <c r="C76" s="25"/>
      <c r="D76" s="26"/>
      <c r="E76" s="26"/>
      <c r="F76" s="26"/>
      <c r="G76" s="44" t="str">
        <f t="shared" si="3"/>
        <v/>
      </c>
      <c r="H76" s="45" t="str">
        <f t="shared" ref="H76:H139" si="4">IFERROR(VLOOKUP(G76,$AA$11:$AB$12,2,FALSE),"")</f>
        <v/>
      </c>
      <c r="T76" s="24"/>
      <c r="U76" s="23"/>
      <c r="V76" s="24"/>
      <c r="W76" s="24"/>
      <c r="Z76" s="7">
        <v>76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20.100000000000001" customHeight="1">
      <c r="A77" s="5">
        <v>67</v>
      </c>
      <c r="B77" s="25"/>
      <c r="C77" s="25"/>
      <c r="D77" s="26"/>
      <c r="E77" s="26"/>
      <c r="F77" s="26"/>
      <c r="G77" s="44" t="str">
        <f t="shared" si="3"/>
        <v/>
      </c>
      <c r="H77" s="45" t="str">
        <f t="shared" si="4"/>
        <v/>
      </c>
      <c r="T77" s="24"/>
      <c r="U77" s="23"/>
      <c r="V77" s="24"/>
      <c r="W77" s="24"/>
      <c r="Z77" s="7">
        <v>77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20.100000000000001" customHeight="1">
      <c r="A78" s="5">
        <v>68</v>
      </c>
      <c r="B78" s="25"/>
      <c r="C78" s="25"/>
      <c r="D78" s="26"/>
      <c r="E78" s="26"/>
      <c r="F78" s="26"/>
      <c r="G78" s="44" t="str">
        <f t="shared" si="3"/>
        <v/>
      </c>
      <c r="H78" s="45" t="str">
        <f t="shared" si="4"/>
        <v/>
      </c>
      <c r="T78" s="24"/>
      <c r="U78" s="23"/>
      <c r="V78" s="24"/>
      <c r="W78" s="24"/>
      <c r="Z78" s="7">
        <v>78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20.100000000000001" customHeight="1">
      <c r="A79" s="5">
        <v>69</v>
      </c>
      <c r="B79" s="25"/>
      <c r="C79" s="25"/>
      <c r="D79" s="26"/>
      <c r="E79" s="26"/>
      <c r="F79" s="26"/>
      <c r="G79" s="44" t="str">
        <f t="shared" si="3"/>
        <v/>
      </c>
      <c r="H79" s="45" t="str">
        <f t="shared" si="4"/>
        <v/>
      </c>
      <c r="T79" s="24"/>
      <c r="U79" s="23"/>
      <c r="V79" s="24"/>
      <c r="W79" s="24"/>
      <c r="Z79" s="7">
        <v>79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20.100000000000001" customHeight="1">
      <c r="A80" s="5">
        <v>70</v>
      </c>
      <c r="B80" s="25"/>
      <c r="C80" s="25"/>
      <c r="D80" s="26"/>
      <c r="E80" s="26"/>
      <c r="F80" s="26"/>
      <c r="G80" s="44" t="str">
        <f t="shared" si="3"/>
        <v/>
      </c>
      <c r="H80" s="45" t="str">
        <f t="shared" si="4"/>
        <v/>
      </c>
      <c r="T80" s="24"/>
      <c r="U80" s="23"/>
      <c r="V80" s="24"/>
      <c r="W80" s="24"/>
      <c r="Z80" s="7">
        <v>80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20.100000000000001" customHeight="1">
      <c r="A81" s="5">
        <v>71</v>
      </c>
      <c r="B81" s="25"/>
      <c r="C81" s="25"/>
      <c r="D81" s="26"/>
      <c r="E81" s="26"/>
      <c r="F81" s="26"/>
      <c r="G81" s="44" t="str">
        <f t="shared" si="3"/>
        <v/>
      </c>
      <c r="H81" s="45" t="str">
        <f t="shared" si="4"/>
        <v/>
      </c>
      <c r="T81" s="24"/>
      <c r="U81" s="23"/>
      <c r="V81" s="24"/>
      <c r="W81" s="24"/>
      <c r="Z81" s="7">
        <v>81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20.100000000000001" customHeight="1">
      <c r="A82" s="5">
        <v>72</v>
      </c>
      <c r="B82" s="25"/>
      <c r="C82" s="25"/>
      <c r="D82" s="26"/>
      <c r="E82" s="26"/>
      <c r="F82" s="26"/>
      <c r="G82" s="44" t="str">
        <f t="shared" si="3"/>
        <v/>
      </c>
      <c r="H82" s="45" t="str">
        <f t="shared" si="4"/>
        <v/>
      </c>
      <c r="T82" s="24"/>
      <c r="U82" s="23"/>
      <c r="V82" s="24"/>
      <c r="W82" s="24"/>
      <c r="Z82" s="7">
        <v>82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20.100000000000001" customHeight="1">
      <c r="A83" s="5">
        <v>73</v>
      </c>
      <c r="B83" s="25"/>
      <c r="C83" s="25"/>
      <c r="D83" s="26"/>
      <c r="E83" s="26"/>
      <c r="F83" s="26"/>
      <c r="G83" s="44" t="str">
        <f t="shared" si="3"/>
        <v/>
      </c>
      <c r="H83" s="45" t="str">
        <f t="shared" si="4"/>
        <v/>
      </c>
      <c r="T83" s="24"/>
      <c r="U83" s="23"/>
      <c r="V83" s="24"/>
      <c r="W83" s="24"/>
      <c r="Z83" s="7">
        <v>83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20.100000000000001" customHeight="1">
      <c r="A84" s="5">
        <v>74</v>
      </c>
      <c r="B84" s="25"/>
      <c r="C84" s="25"/>
      <c r="D84" s="26"/>
      <c r="E84" s="26"/>
      <c r="F84" s="26"/>
      <c r="G84" s="44" t="str">
        <f t="shared" si="3"/>
        <v/>
      </c>
      <c r="H84" s="45" t="str">
        <f t="shared" si="4"/>
        <v/>
      </c>
      <c r="T84" s="24"/>
      <c r="U84" s="23"/>
      <c r="V84" s="24"/>
      <c r="W84" s="24"/>
      <c r="Z84" s="7">
        <v>84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20.100000000000001" customHeight="1">
      <c r="A85" s="5">
        <v>75</v>
      </c>
      <c r="B85" s="25"/>
      <c r="C85" s="25"/>
      <c r="D85" s="26"/>
      <c r="E85" s="26"/>
      <c r="F85" s="26"/>
      <c r="G85" s="44" t="str">
        <f t="shared" si="3"/>
        <v/>
      </c>
      <c r="H85" s="45" t="str">
        <f t="shared" si="4"/>
        <v/>
      </c>
      <c r="T85" s="24"/>
      <c r="U85" s="23"/>
      <c r="V85" s="24"/>
      <c r="W85" s="24"/>
      <c r="Z85" s="7">
        <v>85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20.100000000000001" customHeight="1">
      <c r="A86" s="5">
        <v>76</v>
      </c>
      <c r="B86" s="25"/>
      <c r="C86" s="25"/>
      <c r="D86" s="26"/>
      <c r="E86" s="26"/>
      <c r="F86" s="26"/>
      <c r="G86" s="44" t="str">
        <f t="shared" si="3"/>
        <v/>
      </c>
      <c r="H86" s="45" t="str">
        <f t="shared" si="4"/>
        <v/>
      </c>
      <c r="T86" s="24"/>
      <c r="U86" s="23"/>
      <c r="V86" s="24"/>
      <c r="W86" s="24"/>
      <c r="Z86" s="7">
        <v>86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20.100000000000001" customHeight="1">
      <c r="A87" s="5">
        <v>77</v>
      </c>
      <c r="B87" s="25"/>
      <c r="C87" s="25"/>
      <c r="D87" s="26"/>
      <c r="E87" s="26"/>
      <c r="F87" s="26"/>
      <c r="G87" s="44" t="str">
        <f t="shared" si="3"/>
        <v/>
      </c>
      <c r="H87" s="45" t="str">
        <f t="shared" si="4"/>
        <v/>
      </c>
      <c r="T87" s="24"/>
      <c r="U87" s="23"/>
      <c r="V87" s="24"/>
      <c r="W87" s="24"/>
      <c r="Z87" s="7">
        <v>87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20.100000000000001" customHeight="1">
      <c r="A88" s="5">
        <v>78</v>
      </c>
      <c r="B88" s="25"/>
      <c r="C88" s="25"/>
      <c r="D88" s="26"/>
      <c r="E88" s="26"/>
      <c r="F88" s="26"/>
      <c r="G88" s="44" t="str">
        <f t="shared" si="3"/>
        <v/>
      </c>
      <c r="H88" s="45" t="str">
        <f t="shared" si="4"/>
        <v/>
      </c>
      <c r="T88" s="24"/>
      <c r="U88" s="23"/>
      <c r="V88" s="24"/>
      <c r="W88" s="24"/>
      <c r="Z88" s="7">
        <v>88</v>
      </c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20.100000000000001" customHeight="1">
      <c r="A89" s="5">
        <v>79</v>
      </c>
      <c r="B89" s="25"/>
      <c r="C89" s="25"/>
      <c r="D89" s="26"/>
      <c r="E89" s="26"/>
      <c r="F89" s="26"/>
      <c r="G89" s="44" t="str">
        <f t="shared" si="3"/>
        <v/>
      </c>
      <c r="H89" s="45" t="str">
        <f t="shared" si="4"/>
        <v/>
      </c>
      <c r="T89" s="24"/>
      <c r="U89" s="23"/>
      <c r="V89" s="24"/>
      <c r="W89" s="24"/>
      <c r="Z89" s="7">
        <v>89</v>
      </c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20.100000000000001" customHeight="1">
      <c r="A90" s="5">
        <v>80</v>
      </c>
      <c r="B90" s="25"/>
      <c r="C90" s="25"/>
      <c r="D90" s="26"/>
      <c r="E90" s="26"/>
      <c r="F90" s="26"/>
      <c r="G90" s="44" t="str">
        <f t="shared" si="3"/>
        <v/>
      </c>
      <c r="H90" s="45" t="str">
        <f t="shared" si="4"/>
        <v/>
      </c>
      <c r="T90" s="24"/>
      <c r="U90" s="23"/>
      <c r="V90" s="24"/>
      <c r="W90" s="24"/>
      <c r="Z90" s="7">
        <v>90</v>
      </c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20.100000000000001" customHeight="1">
      <c r="A91" s="5">
        <v>81</v>
      </c>
      <c r="B91" s="25"/>
      <c r="C91" s="25"/>
      <c r="D91" s="26"/>
      <c r="E91" s="26"/>
      <c r="F91" s="26"/>
      <c r="G91" s="44" t="str">
        <f t="shared" si="3"/>
        <v/>
      </c>
      <c r="H91" s="45" t="str">
        <f t="shared" si="4"/>
        <v/>
      </c>
      <c r="T91" s="24"/>
      <c r="U91" s="23"/>
      <c r="V91" s="24"/>
      <c r="W91" s="24"/>
      <c r="Z91" s="7">
        <v>91</v>
      </c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20.100000000000001" customHeight="1">
      <c r="A92" s="5">
        <v>82</v>
      </c>
      <c r="B92" s="25"/>
      <c r="C92" s="25"/>
      <c r="D92" s="26"/>
      <c r="E92" s="26"/>
      <c r="F92" s="26"/>
      <c r="G92" s="44" t="str">
        <f t="shared" si="3"/>
        <v/>
      </c>
      <c r="H92" s="45" t="str">
        <f t="shared" si="4"/>
        <v/>
      </c>
      <c r="T92" s="24"/>
      <c r="U92" s="23"/>
      <c r="V92" s="24"/>
      <c r="W92" s="24"/>
      <c r="Z92" s="7">
        <v>92</v>
      </c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20.100000000000001" customHeight="1">
      <c r="A93" s="5">
        <v>83</v>
      </c>
      <c r="B93" s="25"/>
      <c r="C93" s="25"/>
      <c r="D93" s="26"/>
      <c r="E93" s="26"/>
      <c r="F93" s="26"/>
      <c r="G93" s="44" t="str">
        <f t="shared" si="3"/>
        <v/>
      </c>
      <c r="H93" s="45" t="str">
        <f t="shared" si="4"/>
        <v/>
      </c>
      <c r="T93" s="24"/>
      <c r="U93" s="23"/>
      <c r="V93" s="24"/>
      <c r="W93" s="24"/>
      <c r="Z93" s="7">
        <v>93</v>
      </c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20.100000000000001" customHeight="1">
      <c r="A94" s="5">
        <v>84</v>
      </c>
      <c r="B94" s="25"/>
      <c r="C94" s="25"/>
      <c r="D94" s="26"/>
      <c r="E94" s="26"/>
      <c r="F94" s="26"/>
      <c r="G94" s="44" t="str">
        <f t="shared" si="3"/>
        <v/>
      </c>
      <c r="H94" s="45" t="str">
        <f t="shared" si="4"/>
        <v/>
      </c>
      <c r="T94" s="24"/>
      <c r="U94" s="23"/>
      <c r="V94" s="24"/>
      <c r="W94" s="24"/>
      <c r="Z94" s="7">
        <v>94</v>
      </c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20.100000000000001" customHeight="1">
      <c r="A95" s="5">
        <v>85</v>
      </c>
      <c r="B95" s="25"/>
      <c r="C95" s="25"/>
      <c r="D95" s="26"/>
      <c r="E95" s="26"/>
      <c r="F95" s="26"/>
      <c r="G95" s="44" t="str">
        <f t="shared" si="3"/>
        <v/>
      </c>
      <c r="H95" s="45" t="str">
        <f t="shared" si="4"/>
        <v/>
      </c>
      <c r="T95" s="24"/>
      <c r="U95" s="23"/>
      <c r="V95" s="24"/>
      <c r="W95" s="24"/>
      <c r="Z95" s="7">
        <v>95</v>
      </c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20.100000000000001" customHeight="1">
      <c r="A96" s="5">
        <v>86</v>
      </c>
      <c r="B96" s="25"/>
      <c r="C96" s="25"/>
      <c r="D96" s="26"/>
      <c r="E96" s="26"/>
      <c r="F96" s="26"/>
      <c r="G96" s="44" t="str">
        <f t="shared" si="3"/>
        <v/>
      </c>
      <c r="H96" s="45" t="str">
        <f t="shared" si="4"/>
        <v/>
      </c>
      <c r="T96" s="24"/>
      <c r="U96" s="23"/>
      <c r="V96" s="24"/>
      <c r="W96" s="24"/>
      <c r="Z96" s="7">
        <v>96</v>
      </c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s="6" customFormat="1" ht="20.100000000000001" customHeight="1">
      <c r="A97" s="5">
        <v>87</v>
      </c>
      <c r="B97" s="25"/>
      <c r="C97" s="25"/>
      <c r="D97" s="26"/>
      <c r="E97" s="26"/>
      <c r="F97" s="26"/>
      <c r="G97" s="44" t="str">
        <f t="shared" si="3"/>
        <v/>
      </c>
      <c r="H97" s="45" t="str">
        <f t="shared" si="4"/>
        <v/>
      </c>
      <c r="T97" s="24"/>
      <c r="U97" s="23"/>
      <c r="V97" s="24"/>
      <c r="W97" s="24"/>
      <c r="Z97" s="7">
        <v>97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s="6" customFormat="1" ht="20.100000000000001" customHeight="1">
      <c r="A98" s="5">
        <v>88</v>
      </c>
      <c r="B98" s="25"/>
      <c r="C98" s="25"/>
      <c r="D98" s="26"/>
      <c r="E98" s="26"/>
      <c r="F98" s="26"/>
      <c r="G98" s="44" t="str">
        <f t="shared" si="3"/>
        <v/>
      </c>
      <c r="H98" s="45" t="str">
        <f t="shared" si="4"/>
        <v/>
      </c>
      <c r="T98" s="24"/>
      <c r="U98" s="23"/>
      <c r="V98" s="24"/>
      <c r="W98" s="24"/>
      <c r="Z98" s="7">
        <v>98</v>
      </c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s="6" customFormat="1" ht="20.100000000000001" customHeight="1">
      <c r="A99" s="5">
        <v>89</v>
      </c>
      <c r="B99" s="25"/>
      <c r="C99" s="25"/>
      <c r="D99" s="26"/>
      <c r="E99" s="26"/>
      <c r="F99" s="26"/>
      <c r="G99" s="44" t="str">
        <f t="shared" si="3"/>
        <v/>
      </c>
      <c r="H99" s="45" t="str">
        <f t="shared" si="4"/>
        <v/>
      </c>
      <c r="T99" s="24"/>
      <c r="U99" s="23"/>
      <c r="V99" s="24"/>
      <c r="W99" s="24"/>
      <c r="Z99" s="7">
        <v>99</v>
      </c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s="6" customFormat="1" ht="20.100000000000001" customHeight="1">
      <c r="A100" s="5">
        <v>90</v>
      </c>
      <c r="B100" s="25"/>
      <c r="C100" s="25"/>
      <c r="D100" s="26"/>
      <c r="E100" s="26"/>
      <c r="F100" s="26"/>
      <c r="G100" s="44" t="str">
        <f t="shared" si="3"/>
        <v/>
      </c>
      <c r="H100" s="45" t="str">
        <f t="shared" si="4"/>
        <v/>
      </c>
      <c r="T100" s="24"/>
      <c r="U100" s="23"/>
      <c r="V100" s="24"/>
      <c r="W100" s="24"/>
      <c r="Z100" s="7">
        <v>100</v>
      </c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s="6" customFormat="1" ht="20.100000000000001" customHeight="1">
      <c r="A101" s="5">
        <v>91</v>
      </c>
      <c r="B101" s="25"/>
      <c r="C101" s="25"/>
      <c r="D101" s="26"/>
      <c r="E101" s="26"/>
      <c r="F101" s="26"/>
      <c r="G101" s="44" t="str">
        <f t="shared" si="3"/>
        <v/>
      </c>
      <c r="H101" s="45" t="str">
        <f t="shared" si="4"/>
        <v/>
      </c>
      <c r="T101" s="24"/>
      <c r="U101" s="23"/>
      <c r="V101" s="24"/>
      <c r="W101" s="24"/>
      <c r="Z101" s="7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s="6" customFormat="1" ht="20.100000000000001" customHeight="1">
      <c r="A102" s="5">
        <v>92</v>
      </c>
      <c r="B102" s="25"/>
      <c r="C102" s="25"/>
      <c r="D102" s="26"/>
      <c r="E102" s="26"/>
      <c r="F102" s="26"/>
      <c r="G102" s="44" t="str">
        <f t="shared" si="3"/>
        <v/>
      </c>
      <c r="H102" s="45" t="str">
        <f t="shared" si="4"/>
        <v/>
      </c>
      <c r="T102" s="24"/>
      <c r="U102" s="23"/>
      <c r="V102" s="24"/>
      <c r="W102" s="24"/>
      <c r="Z102" s="7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s="6" customFormat="1" ht="20.100000000000001" customHeight="1">
      <c r="A103" s="5">
        <v>93</v>
      </c>
      <c r="B103" s="25"/>
      <c r="C103" s="25"/>
      <c r="D103" s="26"/>
      <c r="E103" s="26"/>
      <c r="F103" s="26"/>
      <c r="G103" s="44" t="str">
        <f t="shared" si="3"/>
        <v/>
      </c>
      <c r="H103" s="45" t="str">
        <f t="shared" si="4"/>
        <v/>
      </c>
      <c r="T103" s="24"/>
      <c r="U103" s="23"/>
      <c r="V103" s="24"/>
      <c r="W103" s="24"/>
      <c r="Z103" s="7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s="6" customFormat="1" ht="20.100000000000001" customHeight="1">
      <c r="A104" s="5">
        <v>94</v>
      </c>
      <c r="B104" s="25"/>
      <c r="C104" s="25"/>
      <c r="D104" s="26"/>
      <c r="E104" s="26"/>
      <c r="F104" s="26"/>
      <c r="G104" s="44" t="str">
        <f t="shared" ref="G104:G135" si="5">D104&amp;E104</f>
        <v/>
      </c>
      <c r="H104" s="45" t="str">
        <f t="shared" si="4"/>
        <v/>
      </c>
      <c r="T104" s="24"/>
      <c r="U104" s="23"/>
      <c r="V104" s="24"/>
      <c r="W104" s="24"/>
      <c r="Z104" s="7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s="6" customFormat="1" ht="20.100000000000001" customHeight="1">
      <c r="A105" s="5">
        <v>95</v>
      </c>
      <c r="B105" s="25"/>
      <c r="C105" s="25"/>
      <c r="D105" s="26"/>
      <c r="E105" s="26"/>
      <c r="F105" s="26"/>
      <c r="G105" s="44" t="str">
        <f t="shared" si="5"/>
        <v/>
      </c>
      <c r="H105" s="45" t="str">
        <f t="shared" si="4"/>
        <v/>
      </c>
      <c r="T105" s="24"/>
      <c r="U105" s="23"/>
      <c r="V105" s="24"/>
      <c r="W105" s="24"/>
      <c r="Z105" s="7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s="6" customFormat="1" ht="20.100000000000001" customHeight="1">
      <c r="A106" s="5">
        <v>96</v>
      </c>
      <c r="B106" s="25"/>
      <c r="C106" s="25"/>
      <c r="D106" s="26"/>
      <c r="E106" s="26"/>
      <c r="F106" s="26"/>
      <c r="G106" s="44" t="str">
        <f t="shared" si="5"/>
        <v/>
      </c>
      <c r="H106" s="45" t="str">
        <f t="shared" si="4"/>
        <v/>
      </c>
      <c r="T106" s="24"/>
      <c r="U106" s="23"/>
      <c r="V106" s="24"/>
      <c r="W106" s="24"/>
      <c r="Z106" s="7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s="6" customFormat="1" ht="20.100000000000001" customHeight="1">
      <c r="A107" s="5">
        <v>97</v>
      </c>
      <c r="B107" s="25"/>
      <c r="C107" s="25"/>
      <c r="D107" s="26"/>
      <c r="E107" s="26"/>
      <c r="F107" s="26"/>
      <c r="G107" s="44" t="str">
        <f t="shared" si="5"/>
        <v/>
      </c>
      <c r="H107" s="45" t="str">
        <f t="shared" si="4"/>
        <v/>
      </c>
      <c r="T107" s="24"/>
      <c r="U107" s="23"/>
      <c r="V107" s="24"/>
      <c r="W107" s="24"/>
      <c r="Z107" s="7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s="6" customFormat="1" ht="20.100000000000001" customHeight="1">
      <c r="A108" s="5">
        <v>98</v>
      </c>
      <c r="B108" s="25"/>
      <c r="C108" s="25"/>
      <c r="D108" s="26"/>
      <c r="E108" s="26"/>
      <c r="F108" s="26"/>
      <c r="G108" s="44" t="str">
        <f t="shared" si="5"/>
        <v/>
      </c>
      <c r="H108" s="45" t="str">
        <f t="shared" si="4"/>
        <v/>
      </c>
      <c r="T108" s="24"/>
      <c r="U108" s="23"/>
      <c r="V108" s="24"/>
      <c r="W108" s="24"/>
      <c r="Z108" s="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s="6" customFormat="1" ht="20.100000000000001" customHeight="1">
      <c r="A109" s="5">
        <v>99</v>
      </c>
      <c r="B109" s="25"/>
      <c r="C109" s="25"/>
      <c r="D109" s="26"/>
      <c r="E109" s="26"/>
      <c r="F109" s="26"/>
      <c r="G109" s="44" t="str">
        <f t="shared" si="5"/>
        <v/>
      </c>
      <c r="H109" s="45" t="str">
        <f t="shared" si="4"/>
        <v/>
      </c>
      <c r="T109" s="24"/>
      <c r="U109" s="23"/>
      <c r="V109" s="24"/>
      <c r="W109" s="24"/>
      <c r="Z109" s="7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s="6" customFormat="1" ht="20.100000000000001" customHeight="1">
      <c r="A110" s="5">
        <v>100</v>
      </c>
      <c r="B110" s="25"/>
      <c r="C110" s="25"/>
      <c r="D110" s="26"/>
      <c r="E110" s="26"/>
      <c r="F110" s="26"/>
      <c r="G110" s="44" t="str">
        <f t="shared" si="5"/>
        <v/>
      </c>
      <c r="H110" s="45" t="str">
        <f t="shared" si="4"/>
        <v/>
      </c>
      <c r="T110" s="24"/>
      <c r="U110" s="23"/>
      <c r="V110" s="24"/>
      <c r="W110" s="24"/>
      <c r="Z110" s="7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s="6" customFormat="1" ht="20.100000000000001" customHeight="1">
      <c r="A111" s="5">
        <v>101</v>
      </c>
      <c r="B111" s="25"/>
      <c r="C111" s="25"/>
      <c r="D111" s="26"/>
      <c r="E111" s="26"/>
      <c r="F111" s="26"/>
      <c r="G111" s="44" t="str">
        <f t="shared" si="5"/>
        <v/>
      </c>
      <c r="H111" s="45" t="str">
        <f t="shared" si="4"/>
        <v/>
      </c>
      <c r="T111" s="24"/>
      <c r="U111" s="23"/>
      <c r="V111" s="24"/>
      <c r="W111" s="24"/>
      <c r="Z111" s="7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s="6" customFormat="1" ht="20.100000000000001" customHeight="1">
      <c r="A112" s="5">
        <v>102</v>
      </c>
      <c r="B112" s="25"/>
      <c r="C112" s="25"/>
      <c r="D112" s="26"/>
      <c r="E112" s="26"/>
      <c r="F112" s="26"/>
      <c r="G112" s="44" t="str">
        <f t="shared" si="5"/>
        <v/>
      </c>
      <c r="H112" s="45" t="str">
        <f t="shared" si="4"/>
        <v/>
      </c>
      <c r="T112" s="24"/>
      <c r="U112" s="23"/>
      <c r="V112" s="24"/>
      <c r="W112" s="24"/>
      <c r="Z112" s="7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20.100000000000001" customHeight="1">
      <c r="A113" s="5">
        <v>103</v>
      </c>
      <c r="B113" s="25"/>
      <c r="C113" s="25"/>
      <c r="D113" s="26"/>
      <c r="E113" s="26"/>
      <c r="F113" s="26"/>
      <c r="G113" s="44" t="str">
        <f t="shared" si="5"/>
        <v/>
      </c>
      <c r="H113" s="45" t="str">
        <f t="shared" si="4"/>
        <v/>
      </c>
      <c r="T113" s="24"/>
      <c r="U113" s="23"/>
      <c r="V113" s="24"/>
      <c r="W113" s="24"/>
      <c r="Z113" s="7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20.100000000000001" customHeight="1">
      <c r="A114" s="5">
        <v>104</v>
      </c>
      <c r="B114" s="25"/>
      <c r="C114" s="25"/>
      <c r="D114" s="26"/>
      <c r="E114" s="26"/>
      <c r="F114" s="26"/>
      <c r="G114" s="44" t="str">
        <f t="shared" si="5"/>
        <v/>
      </c>
      <c r="H114" s="45" t="str">
        <f t="shared" si="4"/>
        <v/>
      </c>
      <c r="T114" s="24"/>
      <c r="U114" s="23"/>
      <c r="V114" s="24"/>
      <c r="W114" s="24"/>
      <c r="Z114" s="7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20.100000000000001" customHeight="1">
      <c r="A115" s="5">
        <v>105</v>
      </c>
      <c r="B115" s="25"/>
      <c r="C115" s="25"/>
      <c r="D115" s="26"/>
      <c r="E115" s="26"/>
      <c r="F115" s="26"/>
      <c r="G115" s="44" t="str">
        <f t="shared" si="5"/>
        <v/>
      </c>
      <c r="H115" s="45" t="str">
        <f t="shared" si="4"/>
        <v/>
      </c>
      <c r="T115" s="24"/>
      <c r="U115" s="23"/>
      <c r="V115" s="24"/>
      <c r="W115" s="24"/>
      <c r="Z115" s="7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20.100000000000001" customHeight="1">
      <c r="A116" s="5">
        <v>106</v>
      </c>
      <c r="B116" s="25"/>
      <c r="C116" s="25"/>
      <c r="D116" s="26"/>
      <c r="E116" s="26"/>
      <c r="F116" s="26"/>
      <c r="G116" s="44" t="str">
        <f t="shared" si="5"/>
        <v/>
      </c>
      <c r="H116" s="45" t="str">
        <f t="shared" si="4"/>
        <v/>
      </c>
      <c r="T116" s="24"/>
      <c r="U116" s="23"/>
      <c r="V116" s="24"/>
      <c r="W116" s="24"/>
      <c r="Z116" s="7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20.100000000000001" customHeight="1">
      <c r="A117" s="5">
        <v>107</v>
      </c>
      <c r="B117" s="25"/>
      <c r="C117" s="25"/>
      <c r="D117" s="26"/>
      <c r="E117" s="26"/>
      <c r="F117" s="26"/>
      <c r="G117" s="44" t="str">
        <f t="shared" si="5"/>
        <v/>
      </c>
      <c r="H117" s="45" t="str">
        <f t="shared" si="4"/>
        <v/>
      </c>
      <c r="T117" s="24"/>
      <c r="U117" s="23"/>
      <c r="V117" s="24"/>
      <c r="W117" s="24"/>
      <c r="Z117" s="7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20.100000000000001" customHeight="1">
      <c r="A118" s="5">
        <v>108</v>
      </c>
      <c r="B118" s="25"/>
      <c r="C118" s="25"/>
      <c r="D118" s="26"/>
      <c r="E118" s="26"/>
      <c r="F118" s="26"/>
      <c r="G118" s="44" t="str">
        <f t="shared" si="5"/>
        <v/>
      </c>
      <c r="H118" s="45" t="str">
        <f t="shared" si="4"/>
        <v/>
      </c>
      <c r="T118" s="24"/>
      <c r="U118" s="23"/>
      <c r="V118" s="24"/>
      <c r="W118" s="24"/>
      <c r="Z118" s="7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20.100000000000001" customHeight="1">
      <c r="A119" s="5">
        <v>109</v>
      </c>
      <c r="B119" s="25"/>
      <c r="C119" s="25"/>
      <c r="D119" s="26"/>
      <c r="E119" s="26"/>
      <c r="F119" s="26"/>
      <c r="G119" s="44" t="str">
        <f t="shared" si="5"/>
        <v/>
      </c>
      <c r="H119" s="45" t="str">
        <f t="shared" si="4"/>
        <v/>
      </c>
      <c r="T119" s="24"/>
      <c r="U119" s="23"/>
      <c r="V119" s="24"/>
      <c r="W119" s="24"/>
      <c r="Z119" s="7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20.100000000000001" customHeight="1">
      <c r="A120" s="5">
        <v>110</v>
      </c>
      <c r="B120" s="25"/>
      <c r="C120" s="25"/>
      <c r="D120" s="26"/>
      <c r="E120" s="26"/>
      <c r="F120" s="26"/>
      <c r="G120" s="44" t="str">
        <f t="shared" si="5"/>
        <v/>
      </c>
      <c r="H120" s="45" t="str">
        <f t="shared" si="4"/>
        <v/>
      </c>
      <c r="T120" s="24"/>
      <c r="U120" s="23"/>
      <c r="V120" s="24"/>
      <c r="W120" s="24"/>
      <c r="Z120" s="7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20.100000000000001" customHeight="1">
      <c r="A121" s="5">
        <v>111</v>
      </c>
      <c r="B121" s="25"/>
      <c r="C121" s="25"/>
      <c r="D121" s="26"/>
      <c r="E121" s="26"/>
      <c r="F121" s="26"/>
      <c r="G121" s="44" t="str">
        <f t="shared" si="5"/>
        <v/>
      </c>
      <c r="H121" s="45" t="str">
        <f t="shared" si="4"/>
        <v/>
      </c>
      <c r="T121" s="24"/>
      <c r="U121" s="23"/>
      <c r="V121" s="24"/>
      <c r="W121" s="24"/>
      <c r="Z121" s="7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20.100000000000001" customHeight="1">
      <c r="A122" s="5">
        <v>112</v>
      </c>
      <c r="B122" s="25"/>
      <c r="C122" s="25"/>
      <c r="D122" s="26"/>
      <c r="E122" s="26"/>
      <c r="F122" s="26"/>
      <c r="G122" s="44" t="str">
        <f t="shared" si="5"/>
        <v/>
      </c>
      <c r="H122" s="45" t="str">
        <f t="shared" si="4"/>
        <v/>
      </c>
      <c r="T122" s="24"/>
      <c r="U122" s="23"/>
      <c r="V122" s="24"/>
      <c r="W122" s="24"/>
      <c r="Z122" s="7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20.100000000000001" customHeight="1">
      <c r="A123" s="5">
        <v>113</v>
      </c>
      <c r="B123" s="25"/>
      <c r="C123" s="25"/>
      <c r="D123" s="26"/>
      <c r="E123" s="26"/>
      <c r="F123" s="26"/>
      <c r="G123" s="44" t="str">
        <f t="shared" si="5"/>
        <v/>
      </c>
      <c r="H123" s="45" t="str">
        <f t="shared" si="4"/>
        <v/>
      </c>
      <c r="T123" s="24"/>
      <c r="U123" s="23"/>
      <c r="V123" s="24"/>
      <c r="W123" s="24"/>
      <c r="Z123" s="7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20.100000000000001" customHeight="1">
      <c r="A124" s="5">
        <v>114</v>
      </c>
      <c r="B124" s="25"/>
      <c r="C124" s="25"/>
      <c r="D124" s="26"/>
      <c r="E124" s="26"/>
      <c r="F124" s="26"/>
      <c r="G124" s="44" t="str">
        <f t="shared" si="5"/>
        <v/>
      </c>
      <c r="H124" s="45" t="str">
        <f t="shared" si="4"/>
        <v/>
      </c>
      <c r="T124" s="24"/>
      <c r="U124" s="23"/>
      <c r="V124" s="24"/>
      <c r="W124" s="24"/>
      <c r="Z124" s="7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20.100000000000001" customHeight="1">
      <c r="A125" s="5">
        <v>115</v>
      </c>
      <c r="B125" s="25"/>
      <c r="C125" s="25"/>
      <c r="D125" s="26"/>
      <c r="E125" s="26"/>
      <c r="F125" s="26"/>
      <c r="G125" s="44" t="str">
        <f t="shared" si="5"/>
        <v/>
      </c>
      <c r="H125" s="45" t="str">
        <f t="shared" si="4"/>
        <v/>
      </c>
      <c r="T125" s="24"/>
      <c r="U125" s="23"/>
      <c r="V125" s="24"/>
      <c r="W125" s="24"/>
      <c r="Z125" s="7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20.100000000000001" customHeight="1">
      <c r="A126" s="5">
        <v>116</v>
      </c>
      <c r="B126" s="25"/>
      <c r="C126" s="25"/>
      <c r="D126" s="26"/>
      <c r="E126" s="26"/>
      <c r="F126" s="26"/>
      <c r="G126" s="44" t="str">
        <f t="shared" si="5"/>
        <v/>
      </c>
      <c r="H126" s="45" t="str">
        <f t="shared" si="4"/>
        <v/>
      </c>
      <c r="T126" s="24"/>
      <c r="U126" s="23"/>
      <c r="V126" s="24"/>
      <c r="W126" s="24"/>
      <c r="Z126" s="7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20.100000000000001" customHeight="1">
      <c r="A127" s="5">
        <v>117</v>
      </c>
      <c r="B127" s="25"/>
      <c r="C127" s="25"/>
      <c r="D127" s="26"/>
      <c r="E127" s="26"/>
      <c r="F127" s="26"/>
      <c r="G127" s="44" t="str">
        <f t="shared" si="5"/>
        <v/>
      </c>
      <c r="H127" s="45" t="str">
        <f t="shared" si="4"/>
        <v/>
      </c>
      <c r="T127" s="24"/>
      <c r="U127" s="23"/>
      <c r="V127" s="24"/>
      <c r="W127" s="24"/>
      <c r="Z127" s="7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20.100000000000001" customHeight="1">
      <c r="A128" s="5">
        <v>118</v>
      </c>
      <c r="B128" s="25"/>
      <c r="C128" s="25"/>
      <c r="D128" s="26"/>
      <c r="E128" s="26"/>
      <c r="F128" s="26"/>
      <c r="G128" s="44" t="str">
        <f t="shared" si="5"/>
        <v/>
      </c>
      <c r="H128" s="45" t="str">
        <f t="shared" si="4"/>
        <v/>
      </c>
      <c r="T128" s="24"/>
      <c r="U128" s="23"/>
      <c r="V128" s="24"/>
      <c r="W128" s="24"/>
      <c r="Z128" s="7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20.100000000000001" customHeight="1">
      <c r="A129" s="5">
        <v>119</v>
      </c>
      <c r="B129" s="25"/>
      <c r="C129" s="25"/>
      <c r="D129" s="26"/>
      <c r="E129" s="26"/>
      <c r="F129" s="26"/>
      <c r="G129" s="44" t="str">
        <f t="shared" si="5"/>
        <v/>
      </c>
      <c r="H129" s="45" t="str">
        <f t="shared" si="4"/>
        <v/>
      </c>
      <c r="T129" s="24"/>
      <c r="U129" s="23"/>
      <c r="V129" s="24"/>
      <c r="W129" s="24"/>
      <c r="Z129" s="7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20.100000000000001" customHeight="1">
      <c r="A130" s="5">
        <v>120</v>
      </c>
      <c r="B130" s="25"/>
      <c r="C130" s="25"/>
      <c r="D130" s="26"/>
      <c r="E130" s="26"/>
      <c r="F130" s="26"/>
      <c r="G130" s="44" t="str">
        <f t="shared" si="5"/>
        <v/>
      </c>
      <c r="H130" s="45" t="str">
        <f t="shared" si="4"/>
        <v/>
      </c>
      <c r="T130" s="24"/>
      <c r="U130" s="23"/>
      <c r="V130" s="24"/>
      <c r="W130" s="24"/>
      <c r="Z130" s="7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20.100000000000001" customHeight="1">
      <c r="A131" s="5">
        <v>121</v>
      </c>
      <c r="B131" s="25"/>
      <c r="C131" s="25"/>
      <c r="D131" s="26"/>
      <c r="E131" s="26"/>
      <c r="F131" s="26"/>
      <c r="G131" s="44" t="str">
        <f t="shared" si="5"/>
        <v/>
      </c>
      <c r="H131" s="45" t="str">
        <f t="shared" si="4"/>
        <v/>
      </c>
      <c r="T131" s="24"/>
      <c r="U131" s="23"/>
      <c r="V131" s="24"/>
      <c r="W131" s="24"/>
      <c r="Z131" s="7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20.100000000000001" customHeight="1">
      <c r="A132" s="5">
        <v>122</v>
      </c>
      <c r="B132" s="25"/>
      <c r="C132" s="25"/>
      <c r="D132" s="26"/>
      <c r="E132" s="26"/>
      <c r="F132" s="26"/>
      <c r="G132" s="44" t="str">
        <f t="shared" si="5"/>
        <v/>
      </c>
      <c r="H132" s="45" t="str">
        <f t="shared" si="4"/>
        <v/>
      </c>
      <c r="T132" s="24"/>
      <c r="U132" s="23"/>
      <c r="V132" s="24"/>
      <c r="W132" s="24"/>
      <c r="Z132" s="7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20.100000000000001" customHeight="1">
      <c r="A133" s="5">
        <v>123</v>
      </c>
      <c r="B133" s="25"/>
      <c r="C133" s="25"/>
      <c r="D133" s="26"/>
      <c r="E133" s="26"/>
      <c r="F133" s="26"/>
      <c r="G133" s="44" t="str">
        <f t="shared" si="5"/>
        <v/>
      </c>
      <c r="H133" s="45" t="str">
        <f t="shared" si="4"/>
        <v/>
      </c>
      <c r="T133" s="24"/>
      <c r="U133" s="23"/>
      <c r="V133" s="24"/>
      <c r="W133" s="24"/>
      <c r="Z133" s="7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20.100000000000001" customHeight="1">
      <c r="A134" s="5">
        <v>124</v>
      </c>
      <c r="B134" s="25"/>
      <c r="C134" s="25"/>
      <c r="D134" s="26"/>
      <c r="E134" s="26"/>
      <c r="F134" s="26"/>
      <c r="G134" s="44" t="str">
        <f t="shared" si="5"/>
        <v/>
      </c>
      <c r="H134" s="45" t="str">
        <f t="shared" si="4"/>
        <v/>
      </c>
      <c r="T134" s="24"/>
      <c r="U134" s="23"/>
      <c r="V134" s="24"/>
      <c r="W134" s="24"/>
      <c r="Z134" s="7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20.100000000000001" customHeight="1">
      <c r="A135" s="5">
        <v>125</v>
      </c>
      <c r="B135" s="25"/>
      <c r="C135" s="25"/>
      <c r="D135" s="26"/>
      <c r="E135" s="26"/>
      <c r="F135" s="26"/>
      <c r="G135" s="44" t="str">
        <f t="shared" si="5"/>
        <v/>
      </c>
      <c r="H135" s="45" t="str">
        <f t="shared" si="4"/>
        <v/>
      </c>
      <c r="T135" s="24"/>
      <c r="U135" s="23"/>
      <c r="V135" s="24"/>
      <c r="W135" s="24"/>
      <c r="Z135" s="7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20.100000000000001" customHeight="1">
      <c r="A136" s="5">
        <v>126</v>
      </c>
      <c r="B136" s="25"/>
      <c r="C136" s="25"/>
      <c r="D136" s="26"/>
      <c r="E136" s="26"/>
      <c r="F136" s="26"/>
      <c r="G136" s="44" t="str">
        <f t="shared" ref="G136:G167" si="6">D136&amp;E136</f>
        <v/>
      </c>
      <c r="H136" s="45" t="str">
        <f t="shared" si="4"/>
        <v/>
      </c>
      <c r="T136" s="24"/>
      <c r="U136" s="23"/>
      <c r="V136" s="24"/>
      <c r="W136" s="24"/>
      <c r="Z136" s="7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20.100000000000001" customHeight="1">
      <c r="A137" s="5">
        <v>127</v>
      </c>
      <c r="B137" s="25"/>
      <c r="C137" s="25"/>
      <c r="D137" s="26"/>
      <c r="E137" s="26"/>
      <c r="F137" s="26"/>
      <c r="G137" s="44" t="str">
        <f t="shared" si="6"/>
        <v/>
      </c>
      <c r="H137" s="45" t="str">
        <f t="shared" si="4"/>
        <v/>
      </c>
      <c r="T137" s="24"/>
      <c r="U137" s="23"/>
      <c r="V137" s="24"/>
      <c r="W137" s="24"/>
      <c r="Z137" s="7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20.100000000000001" customHeight="1">
      <c r="A138" s="5">
        <v>128</v>
      </c>
      <c r="B138" s="25"/>
      <c r="C138" s="25"/>
      <c r="D138" s="26"/>
      <c r="E138" s="26"/>
      <c r="F138" s="26"/>
      <c r="G138" s="44" t="str">
        <f t="shared" si="6"/>
        <v/>
      </c>
      <c r="H138" s="45" t="str">
        <f t="shared" si="4"/>
        <v/>
      </c>
      <c r="T138" s="24"/>
      <c r="U138" s="23"/>
      <c r="V138" s="24"/>
      <c r="W138" s="24"/>
      <c r="Z138" s="7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20.100000000000001" customHeight="1">
      <c r="A139" s="5">
        <v>129</v>
      </c>
      <c r="B139" s="25"/>
      <c r="C139" s="25"/>
      <c r="D139" s="26"/>
      <c r="E139" s="26"/>
      <c r="F139" s="26"/>
      <c r="G139" s="44" t="str">
        <f t="shared" si="6"/>
        <v/>
      </c>
      <c r="H139" s="45" t="str">
        <f t="shared" si="4"/>
        <v/>
      </c>
      <c r="T139" s="24"/>
      <c r="U139" s="23"/>
      <c r="V139" s="24"/>
      <c r="W139" s="24"/>
      <c r="Z139" s="7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20.100000000000001" customHeight="1">
      <c r="A140" s="5">
        <v>130</v>
      </c>
      <c r="B140" s="25"/>
      <c r="C140" s="25"/>
      <c r="D140" s="26"/>
      <c r="E140" s="26"/>
      <c r="F140" s="26"/>
      <c r="G140" s="44" t="str">
        <f t="shared" si="6"/>
        <v/>
      </c>
      <c r="H140" s="45" t="str">
        <f t="shared" ref="H140:H203" si="7">IFERROR(VLOOKUP(G140,$AA$11:$AB$12,2,FALSE),"")</f>
        <v/>
      </c>
      <c r="T140" s="24"/>
      <c r="U140" s="23"/>
      <c r="V140" s="24"/>
      <c r="W140" s="24"/>
      <c r="Z140" s="7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20.100000000000001" customHeight="1">
      <c r="A141" s="5">
        <v>131</v>
      </c>
      <c r="B141" s="25"/>
      <c r="C141" s="25"/>
      <c r="D141" s="26"/>
      <c r="E141" s="26"/>
      <c r="F141" s="26"/>
      <c r="G141" s="44" t="str">
        <f t="shared" si="6"/>
        <v/>
      </c>
      <c r="H141" s="45" t="str">
        <f t="shared" si="7"/>
        <v/>
      </c>
      <c r="T141" s="24"/>
      <c r="U141" s="23"/>
      <c r="V141" s="24"/>
      <c r="W141" s="24"/>
      <c r="Z141" s="7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20.100000000000001" customHeight="1">
      <c r="A142" s="5">
        <v>132</v>
      </c>
      <c r="B142" s="25"/>
      <c r="C142" s="25"/>
      <c r="D142" s="26"/>
      <c r="E142" s="26"/>
      <c r="F142" s="26"/>
      <c r="G142" s="44" t="str">
        <f t="shared" si="6"/>
        <v/>
      </c>
      <c r="H142" s="45" t="str">
        <f t="shared" si="7"/>
        <v/>
      </c>
      <c r="T142" s="24"/>
      <c r="U142" s="23"/>
      <c r="V142" s="24"/>
      <c r="W142" s="24"/>
      <c r="Z142" s="7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20.100000000000001" customHeight="1">
      <c r="A143" s="5">
        <v>133</v>
      </c>
      <c r="B143" s="25"/>
      <c r="C143" s="25"/>
      <c r="D143" s="26"/>
      <c r="E143" s="26"/>
      <c r="F143" s="26"/>
      <c r="G143" s="44" t="str">
        <f t="shared" si="6"/>
        <v/>
      </c>
      <c r="H143" s="45" t="str">
        <f t="shared" si="7"/>
        <v/>
      </c>
      <c r="T143" s="24"/>
      <c r="U143" s="23"/>
      <c r="V143" s="24"/>
      <c r="W143" s="24"/>
      <c r="Z143" s="7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20.100000000000001" customHeight="1">
      <c r="A144" s="5">
        <v>134</v>
      </c>
      <c r="B144" s="25"/>
      <c r="C144" s="25"/>
      <c r="D144" s="26"/>
      <c r="E144" s="26"/>
      <c r="F144" s="26"/>
      <c r="G144" s="44" t="str">
        <f t="shared" si="6"/>
        <v/>
      </c>
      <c r="H144" s="45" t="str">
        <f t="shared" si="7"/>
        <v/>
      </c>
      <c r="T144" s="24"/>
      <c r="U144" s="23"/>
      <c r="V144" s="24"/>
      <c r="W144" s="24"/>
      <c r="Z144" s="7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s="6" customFormat="1" ht="20.100000000000001" customHeight="1">
      <c r="A145" s="5">
        <v>135</v>
      </c>
      <c r="B145" s="25"/>
      <c r="C145" s="25"/>
      <c r="D145" s="26"/>
      <c r="E145" s="26"/>
      <c r="F145" s="26"/>
      <c r="G145" s="44" t="str">
        <f t="shared" si="6"/>
        <v/>
      </c>
      <c r="H145" s="45" t="str">
        <f t="shared" si="7"/>
        <v/>
      </c>
      <c r="T145" s="24"/>
      <c r="U145" s="23"/>
      <c r="V145" s="24"/>
      <c r="W145" s="24"/>
      <c r="Z145" s="7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s="6" customFormat="1" ht="20.100000000000001" customHeight="1">
      <c r="A146" s="5">
        <v>136</v>
      </c>
      <c r="B146" s="25"/>
      <c r="C146" s="25"/>
      <c r="D146" s="26"/>
      <c r="E146" s="26"/>
      <c r="F146" s="26"/>
      <c r="G146" s="44" t="str">
        <f t="shared" si="6"/>
        <v/>
      </c>
      <c r="H146" s="45" t="str">
        <f t="shared" si="7"/>
        <v/>
      </c>
      <c r="T146" s="24"/>
      <c r="U146" s="23"/>
      <c r="V146" s="24"/>
      <c r="W146" s="24"/>
      <c r="Z146" s="7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s="6" customFormat="1" ht="20.100000000000001" customHeight="1">
      <c r="A147" s="5">
        <v>137</v>
      </c>
      <c r="B147" s="25"/>
      <c r="C147" s="25"/>
      <c r="D147" s="26"/>
      <c r="E147" s="26"/>
      <c r="F147" s="26"/>
      <c r="G147" s="44" t="str">
        <f t="shared" si="6"/>
        <v/>
      </c>
      <c r="H147" s="45" t="str">
        <f t="shared" si="7"/>
        <v/>
      </c>
      <c r="T147" s="24"/>
      <c r="U147" s="23"/>
      <c r="V147" s="24"/>
      <c r="W147" s="24"/>
      <c r="Z147" s="7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s="6" customFormat="1" ht="20.100000000000001" customHeight="1">
      <c r="A148" s="5">
        <v>138</v>
      </c>
      <c r="B148" s="25"/>
      <c r="C148" s="25"/>
      <c r="D148" s="26"/>
      <c r="E148" s="26"/>
      <c r="F148" s="26"/>
      <c r="G148" s="44" t="str">
        <f t="shared" si="6"/>
        <v/>
      </c>
      <c r="H148" s="45" t="str">
        <f t="shared" si="7"/>
        <v/>
      </c>
      <c r="T148" s="24"/>
      <c r="U148" s="23"/>
      <c r="V148" s="24"/>
      <c r="W148" s="24"/>
      <c r="Z148" s="7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s="6" customFormat="1" ht="20.100000000000001" customHeight="1">
      <c r="A149" s="5">
        <v>139</v>
      </c>
      <c r="B149" s="25"/>
      <c r="C149" s="25"/>
      <c r="D149" s="26"/>
      <c r="E149" s="26"/>
      <c r="F149" s="26"/>
      <c r="G149" s="44" t="str">
        <f t="shared" si="6"/>
        <v/>
      </c>
      <c r="H149" s="45" t="str">
        <f t="shared" si="7"/>
        <v/>
      </c>
      <c r="T149" s="24"/>
      <c r="U149" s="23"/>
      <c r="V149" s="24"/>
      <c r="W149" s="24"/>
      <c r="Z149" s="7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s="6" customFormat="1" ht="20.100000000000001" customHeight="1">
      <c r="A150" s="5">
        <v>140</v>
      </c>
      <c r="B150" s="25"/>
      <c r="C150" s="25"/>
      <c r="D150" s="26"/>
      <c r="E150" s="26"/>
      <c r="F150" s="26"/>
      <c r="G150" s="44" t="str">
        <f t="shared" si="6"/>
        <v/>
      </c>
      <c r="H150" s="45" t="str">
        <f t="shared" si="7"/>
        <v/>
      </c>
      <c r="T150" s="24"/>
      <c r="U150" s="23"/>
      <c r="V150" s="24"/>
      <c r="W150" s="24"/>
      <c r="Z150" s="7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s="6" customFormat="1" ht="20.100000000000001" hidden="1" customHeight="1">
      <c r="A151" s="5"/>
      <c r="B151" s="25"/>
      <c r="C151" s="25"/>
      <c r="D151" s="26"/>
      <c r="E151" s="26"/>
      <c r="F151" s="26"/>
      <c r="G151" s="44" t="str">
        <f t="shared" si="6"/>
        <v/>
      </c>
      <c r="H151" s="45" t="str">
        <f t="shared" si="7"/>
        <v/>
      </c>
      <c r="T151" s="24"/>
      <c r="U151" s="23"/>
      <c r="V151" s="24"/>
      <c r="W151" s="24"/>
      <c r="Z151" s="7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s="6" customFormat="1" ht="20.100000000000001" hidden="1" customHeight="1">
      <c r="A152" s="5"/>
      <c r="B152" s="25"/>
      <c r="C152" s="25"/>
      <c r="D152" s="26"/>
      <c r="E152" s="26"/>
      <c r="F152" s="26"/>
      <c r="G152" s="44" t="str">
        <f t="shared" si="6"/>
        <v/>
      </c>
      <c r="H152" s="45" t="str">
        <f t="shared" si="7"/>
        <v/>
      </c>
      <c r="T152" s="24"/>
      <c r="U152" s="23"/>
      <c r="V152" s="24"/>
      <c r="W152" s="24"/>
      <c r="Z152" s="7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s="6" customFormat="1" ht="20.100000000000001" hidden="1" customHeight="1">
      <c r="A153" s="5"/>
      <c r="B153" s="25"/>
      <c r="C153" s="25"/>
      <c r="D153" s="26"/>
      <c r="E153" s="26"/>
      <c r="F153" s="26"/>
      <c r="G153" s="44" t="str">
        <f t="shared" si="6"/>
        <v/>
      </c>
      <c r="H153" s="45" t="str">
        <f t="shared" si="7"/>
        <v/>
      </c>
      <c r="T153" s="24"/>
      <c r="U153" s="23"/>
      <c r="V153" s="24"/>
      <c r="W153" s="24"/>
      <c r="Z153" s="7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s="6" customFormat="1" ht="20.100000000000001" hidden="1" customHeight="1">
      <c r="A154" s="5"/>
      <c r="B154" s="25"/>
      <c r="C154" s="25"/>
      <c r="D154" s="26"/>
      <c r="E154" s="26"/>
      <c r="F154" s="26"/>
      <c r="G154" s="44" t="str">
        <f t="shared" si="6"/>
        <v/>
      </c>
      <c r="H154" s="45" t="str">
        <f t="shared" si="7"/>
        <v/>
      </c>
      <c r="T154" s="24"/>
      <c r="U154" s="23"/>
      <c r="V154" s="24"/>
      <c r="W154" s="24"/>
      <c r="Z154" s="7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s="6" customFormat="1" ht="20.100000000000001" hidden="1" customHeight="1">
      <c r="A155" s="5"/>
      <c r="B155" s="25"/>
      <c r="C155" s="25"/>
      <c r="D155" s="26"/>
      <c r="E155" s="26"/>
      <c r="F155" s="26"/>
      <c r="G155" s="44" t="str">
        <f t="shared" si="6"/>
        <v/>
      </c>
      <c r="H155" s="45" t="str">
        <f t="shared" si="7"/>
        <v/>
      </c>
      <c r="T155" s="24"/>
      <c r="U155" s="23"/>
      <c r="V155" s="24"/>
      <c r="W155" s="24"/>
      <c r="Z155" s="7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s="6" customFormat="1" ht="20.100000000000001" hidden="1" customHeight="1">
      <c r="A156" s="5"/>
      <c r="B156" s="25"/>
      <c r="C156" s="25"/>
      <c r="D156" s="26"/>
      <c r="E156" s="26"/>
      <c r="F156" s="26"/>
      <c r="G156" s="44" t="str">
        <f t="shared" si="6"/>
        <v/>
      </c>
      <c r="H156" s="45" t="str">
        <f t="shared" si="7"/>
        <v/>
      </c>
      <c r="T156" s="24"/>
      <c r="U156" s="23"/>
      <c r="V156" s="24"/>
      <c r="W156" s="24"/>
      <c r="Z156" s="7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s="6" customFormat="1" ht="20.100000000000001" hidden="1" customHeight="1">
      <c r="A157" s="5"/>
      <c r="B157" s="25"/>
      <c r="C157" s="25"/>
      <c r="D157" s="26"/>
      <c r="E157" s="26"/>
      <c r="F157" s="26"/>
      <c r="G157" s="44" t="str">
        <f t="shared" si="6"/>
        <v/>
      </c>
      <c r="H157" s="45" t="str">
        <f t="shared" si="7"/>
        <v/>
      </c>
      <c r="T157" s="24"/>
      <c r="U157" s="23"/>
      <c r="V157" s="24"/>
      <c r="W157" s="24"/>
      <c r="Z157" s="7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s="6" customFormat="1" ht="20.100000000000001" hidden="1" customHeight="1">
      <c r="A158" s="5"/>
      <c r="B158" s="25"/>
      <c r="C158" s="25"/>
      <c r="D158" s="26"/>
      <c r="E158" s="26"/>
      <c r="F158" s="26"/>
      <c r="G158" s="44" t="str">
        <f t="shared" si="6"/>
        <v/>
      </c>
      <c r="H158" s="45" t="str">
        <f t="shared" si="7"/>
        <v/>
      </c>
      <c r="T158" s="24"/>
      <c r="U158" s="23"/>
      <c r="V158" s="24"/>
      <c r="W158" s="24"/>
      <c r="Z158" s="7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s="6" customFormat="1" ht="20.100000000000001" hidden="1" customHeight="1">
      <c r="A159" s="5"/>
      <c r="B159" s="25"/>
      <c r="C159" s="25"/>
      <c r="D159" s="26"/>
      <c r="E159" s="26"/>
      <c r="F159" s="26"/>
      <c r="G159" s="44" t="str">
        <f t="shared" si="6"/>
        <v/>
      </c>
      <c r="H159" s="45" t="str">
        <f t="shared" si="7"/>
        <v/>
      </c>
      <c r="T159" s="24"/>
      <c r="U159" s="23"/>
      <c r="V159" s="24"/>
      <c r="W159" s="24"/>
      <c r="Z159" s="7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s="6" customFormat="1" ht="20.100000000000001" hidden="1" customHeight="1">
      <c r="A160" s="5"/>
      <c r="B160" s="25"/>
      <c r="C160" s="25"/>
      <c r="D160" s="26"/>
      <c r="E160" s="26"/>
      <c r="F160" s="26"/>
      <c r="G160" s="44" t="str">
        <f t="shared" si="6"/>
        <v/>
      </c>
      <c r="H160" s="45" t="str">
        <f t="shared" si="7"/>
        <v/>
      </c>
      <c r="T160" s="24"/>
      <c r="U160" s="23"/>
      <c r="V160" s="24"/>
      <c r="W160" s="24"/>
      <c r="Z160" s="7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20.100000000000001" hidden="1" customHeight="1">
      <c r="A161" s="5"/>
      <c r="B161" s="25"/>
      <c r="C161" s="25"/>
      <c r="D161" s="26"/>
      <c r="E161" s="26"/>
      <c r="F161" s="26"/>
      <c r="G161" s="44" t="str">
        <f t="shared" si="6"/>
        <v/>
      </c>
      <c r="H161" s="45" t="str">
        <f t="shared" si="7"/>
        <v/>
      </c>
      <c r="T161" s="24"/>
      <c r="U161" s="23"/>
      <c r="V161" s="24"/>
      <c r="W161" s="24"/>
      <c r="Z161" s="7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20.100000000000001" hidden="1" customHeight="1">
      <c r="A162" s="5"/>
      <c r="B162" s="25"/>
      <c r="C162" s="25"/>
      <c r="D162" s="26"/>
      <c r="E162" s="26"/>
      <c r="F162" s="26"/>
      <c r="G162" s="44" t="str">
        <f t="shared" si="6"/>
        <v/>
      </c>
      <c r="H162" s="45" t="str">
        <f t="shared" si="7"/>
        <v/>
      </c>
      <c r="T162" s="24"/>
      <c r="U162" s="23"/>
      <c r="V162" s="24"/>
      <c r="W162" s="24"/>
      <c r="Z162" s="7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20.100000000000001" hidden="1" customHeight="1">
      <c r="A163" s="5"/>
      <c r="B163" s="25"/>
      <c r="C163" s="25"/>
      <c r="D163" s="26"/>
      <c r="E163" s="26"/>
      <c r="F163" s="26"/>
      <c r="G163" s="44" t="str">
        <f t="shared" si="6"/>
        <v/>
      </c>
      <c r="H163" s="45" t="str">
        <f t="shared" si="7"/>
        <v/>
      </c>
      <c r="T163" s="24"/>
      <c r="U163" s="23"/>
      <c r="V163" s="24"/>
      <c r="W163" s="24"/>
      <c r="Z163" s="7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20.100000000000001" hidden="1" customHeight="1">
      <c r="A164" s="5"/>
      <c r="B164" s="25"/>
      <c r="C164" s="25"/>
      <c r="D164" s="26"/>
      <c r="E164" s="26"/>
      <c r="F164" s="26"/>
      <c r="G164" s="44" t="str">
        <f t="shared" si="6"/>
        <v/>
      </c>
      <c r="H164" s="45" t="str">
        <f t="shared" si="7"/>
        <v/>
      </c>
      <c r="T164" s="24"/>
      <c r="U164" s="23"/>
      <c r="V164" s="24"/>
      <c r="W164" s="24"/>
      <c r="Z164" s="7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20.100000000000001" hidden="1" customHeight="1">
      <c r="A165" s="5"/>
      <c r="B165" s="25"/>
      <c r="C165" s="25"/>
      <c r="D165" s="26"/>
      <c r="E165" s="26"/>
      <c r="F165" s="26"/>
      <c r="G165" s="44" t="str">
        <f t="shared" si="6"/>
        <v/>
      </c>
      <c r="H165" s="45" t="str">
        <f t="shared" si="7"/>
        <v/>
      </c>
      <c r="T165" s="24"/>
      <c r="U165" s="23"/>
      <c r="V165" s="24"/>
      <c r="W165" s="24"/>
      <c r="Z165" s="7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s="6" customFormat="1" ht="20.100000000000001" hidden="1" customHeight="1">
      <c r="A166" s="5"/>
      <c r="B166" s="25"/>
      <c r="C166" s="25"/>
      <c r="D166" s="26"/>
      <c r="E166" s="26"/>
      <c r="F166" s="26"/>
      <c r="G166" s="44" t="str">
        <f t="shared" si="6"/>
        <v/>
      </c>
      <c r="H166" s="45" t="str">
        <f t="shared" si="7"/>
        <v/>
      </c>
      <c r="T166" s="24"/>
      <c r="U166" s="23"/>
      <c r="V166" s="24"/>
      <c r="W166" s="24"/>
      <c r="Z166" s="7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s="6" customFormat="1" ht="20.100000000000001" hidden="1" customHeight="1">
      <c r="A167" s="5"/>
      <c r="B167" s="25"/>
      <c r="C167" s="25"/>
      <c r="D167" s="26"/>
      <c r="E167" s="26"/>
      <c r="F167" s="26"/>
      <c r="G167" s="44" t="str">
        <f t="shared" si="6"/>
        <v/>
      </c>
      <c r="H167" s="45" t="str">
        <f t="shared" si="7"/>
        <v/>
      </c>
      <c r="T167" s="24"/>
      <c r="U167" s="23"/>
      <c r="V167" s="24"/>
      <c r="W167" s="24"/>
      <c r="Z167" s="7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s="6" customFormat="1" ht="20.100000000000001" hidden="1" customHeight="1">
      <c r="A168" s="5"/>
      <c r="B168" s="25"/>
      <c r="C168" s="25"/>
      <c r="D168" s="26"/>
      <c r="E168" s="26"/>
      <c r="F168" s="26"/>
      <c r="G168" s="44" t="str">
        <f t="shared" ref="G168:G199" si="8">D168&amp;E168</f>
        <v/>
      </c>
      <c r="H168" s="45" t="str">
        <f t="shared" si="7"/>
        <v/>
      </c>
      <c r="T168" s="24"/>
      <c r="U168" s="23"/>
      <c r="V168" s="24"/>
      <c r="W168" s="24"/>
      <c r="Z168" s="7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s="6" customFormat="1" ht="20.100000000000001" hidden="1" customHeight="1">
      <c r="A169" s="5"/>
      <c r="B169" s="25"/>
      <c r="C169" s="25"/>
      <c r="D169" s="26"/>
      <c r="E169" s="26"/>
      <c r="F169" s="26"/>
      <c r="G169" s="44" t="str">
        <f t="shared" si="8"/>
        <v/>
      </c>
      <c r="H169" s="45" t="str">
        <f t="shared" si="7"/>
        <v/>
      </c>
      <c r="T169" s="24"/>
      <c r="U169" s="23"/>
      <c r="V169" s="24"/>
      <c r="W169" s="24"/>
      <c r="Z169" s="7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s="6" customFormat="1" ht="20.100000000000001" hidden="1" customHeight="1">
      <c r="A170" s="5"/>
      <c r="B170" s="25"/>
      <c r="C170" s="25"/>
      <c r="D170" s="26"/>
      <c r="E170" s="26"/>
      <c r="F170" s="26"/>
      <c r="G170" s="44" t="str">
        <f t="shared" si="8"/>
        <v/>
      </c>
      <c r="H170" s="45" t="str">
        <f t="shared" si="7"/>
        <v/>
      </c>
      <c r="T170" s="24"/>
      <c r="U170" s="23"/>
      <c r="V170" s="24"/>
      <c r="W170" s="24"/>
      <c r="Z170" s="7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s="6" customFormat="1" ht="20.100000000000001" hidden="1" customHeight="1">
      <c r="A171" s="5"/>
      <c r="B171" s="25"/>
      <c r="C171" s="25"/>
      <c r="D171" s="26"/>
      <c r="E171" s="26"/>
      <c r="F171" s="26"/>
      <c r="G171" s="44" t="str">
        <f t="shared" si="8"/>
        <v/>
      </c>
      <c r="H171" s="45" t="str">
        <f t="shared" si="7"/>
        <v/>
      </c>
      <c r="T171" s="24"/>
      <c r="U171" s="23"/>
      <c r="V171" s="24"/>
      <c r="W171" s="24"/>
      <c r="Z171" s="7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s="6" customFormat="1" ht="20.100000000000001" hidden="1" customHeight="1">
      <c r="A172" s="5"/>
      <c r="B172" s="25"/>
      <c r="C172" s="25"/>
      <c r="D172" s="26"/>
      <c r="E172" s="26"/>
      <c r="F172" s="26"/>
      <c r="G172" s="44" t="str">
        <f t="shared" si="8"/>
        <v/>
      </c>
      <c r="H172" s="45" t="str">
        <f t="shared" si="7"/>
        <v/>
      </c>
      <c r="T172" s="24"/>
      <c r="U172" s="23"/>
      <c r="V172" s="24"/>
      <c r="W172" s="24"/>
      <c r="Z172" s="7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s="6" customFormat="1" ht="20.100000000000001" hidden="1" customHeight="1">
      <c r="A173" s="5"/>
      <c r="B173" s="25"/>
      <c r="C173" s="25"/>
      <c r="D173" s="26"/>
      <c r="E173" s="26"/>
      <c r="F173" s="26"/>
      <c r="G173" s="44" t="str">
        <f t="shared" si="8"/>
        <v/>
      </c>
      <c r="H173" s="45" t="str">
        <f t="shared" si="7"/>
        <v/>
      </c>
      <c r="T173" s="24"/>
      <c r="U173" s="23"/>
      <c r="V173" s="24"/>
      <c r="W173" s="24"/>
      <c r="Z173" s="7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s="6" customFormat="1" ht="20.100000000000001" hidden="1" customHeight="1">
      <c r="A174" s="5"/>
      <c r="B174" s="25"/>
      <c r="C174" s="25"/>
      <c r="D174" s="26"/>
      <c r="E174" s="26"/>
      <c r="F174" s="26"/>
      <c r="G174" s="44" t="str">
        <f t="shared" si="8"/>
        <v/>
      </c>
      <c r="H174" s="45" t="str">
        <f t="shared" si="7"/>
        <v/>
      </c>
      <c r="T174" s="24"/>
      <c r="U174" s="23"/>
      <c r="V174" s="24"/>
      <c r="W174" s="24"/>
      <c r="Z174" s="7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s="6" customFormat="1" ht="20.100000000000001" hidden="1" customHeight="1">
      <c r="A175" s="5"/>
      <c r="B175" s="25"/>
      <c r="C175" s="25"/>
      <c r="D175" s="26"/>
      <c r="E175" s="26"/>
      <c r="F175" s="26"/>
      <c r="G175" s="44" t="str">
        <f t="shared" si="8"/>
        <v/>
      </c>
      <c r="H175" s="45" t="str">
        <f t="shared" si="7"/>
        <v/>
      </c>
      <c r="T175" s="24"/>
      <c r="U175" s="23"/>
      <c r="V175" s="24"/>
      <c r="W175" s="24"/>
      <c r="Z175" s="7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s="6" customFormat="1" ht="20.100000000000001" hidden="1" customHeight="1">
      <c r="A176" s="5"/>
      <c r="B176" s="25"/>
      <c r="C176" s="25"/>
      <c r="D176" s="26"/>
      <c r="E176" s="26"/>
      <c r="F176" s="26"/>
      <c r="G176" s="44" t="str">
        <f t="shared" si="8"/>
        <v/>
      </c>
      <c r="H176" s="45" t="str">
        <f t="shared" si="7"/>
        <v/>
      </c>
      <c r="T176" s="24"/>
      <c r="U176" s="23"/>
      <c r="V176" s="24"/>
      <c r="W176" s="24"/>
      <c r="Z176" s="7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s="6" customFormat="1" ht="20.100000000000001" hidden="1" customHeight="1">
      <c r="A177" s="5"/>
      <c r="B177" s="25"/>
      <c r="C177" s="25"/>
      <c r="D177" s="26"/>
      <c r="E177" s="26"/>
      <c r="F177" s="26"/>
      <c r="G177" s="44" t="str">
        <f t="shared" si="8"/>
        <v/>
      </c>
      <c r="H177" s="45" t="str">
        <f t="shared" si="7"/>
        <v/>
      </c>
      <c r="T177" s="24"/>
      <c r="U177" s="23"/>
      <c r="V177" s="24"/>
      <c r="W177" s="24"/>
      <c r="Z177" s="7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s="6" customFormat="1" ht="20.100000000000001" hidden="1" customHeight="1">
      <c r="A178" s="5"/>
      <c r="B178" s="25"/>
      <c r="C178" s="25"/>
      <c r="D178" s="26"/>
      <c r="E178" s="26"/>
      <c r="F178" s="26"/>
      <c r="G178" s="44" t="str">
        <f t="shared" si="8"/>
        <v/>
      </c>
      <c r="H178" s="45" t="str">
        <f t="shared" si="7"/>
        <v/>
      </c>
      <c r="T178" s="24"/>
      <c r="U178" s="23"/>
      <c r="V178" s="24"/>
      <c r="W178" s="24"/>
      <c r="Z178" s="7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s="6" customFormat="1" ht="20.100000000000001" hidden="1" customHeight="1">
      <c r="A179" s="5"/>
      <c r="B179" s="25"/>
      <c r="C179" s="25"/>
      <c r="D179" s="26"/>
      <c r="E179" s="26"/>
      <c r="F179" s="26"/>
      <c r="G179" s="44" t="str">
        <f t="shared" si="8"/>
        <v/>
      </c>
      <c r="H179" s="45" t="str">
        <f t="shared" si="7"/>
        <v/>
      </c>
      <c r="T179" s="24"/>
      <c r="U179" s="23"/>
      <c r="V179" s="24"/>
      <c r="W179" s="24"/>
      <c r="Z179" s="7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s="6" customFormat="1" ht="20.100000000000001" hidden="1" customHeight="1">
      <c r="A180" s="5"/>
      <c r="B180" s="25"/>
      <c r="C180" s="25"/>
      <c r="D180" s="26"/>
      <c r="E180" s="26"/>
      <c r="F180" s="26"/>
      <c r="G180" s="44" t="str">
        <f t="shared" si="8"/>
        <v/>
      </c>
      <c r="H180" s="45" t="str">
        <f t="shared" si="7"/>
        <v/>
      </c>
      <c r="T180" s="24"/>
      <c r="U180" s="23"/>
      <c r="V180" s="24"/>
      <c r="W180" s="24"/>
      <c r="Z180" s="7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s="6" customFormat="1" ht="20.100000000000001" hidden="1" customHeight="1">
      <c r="A181" s="5"/>
      <c r="B181" s="25"/>
      <c r="C181" s="25"/>
      <c r="D181" s="26"/>
      <c r="E181" s="26"/>
      <c r="F181" s="26"/>
      <c r="G181" s="44" t="str">
        <f t="shared" si="8"/>
        <v/>
      </c>
      <c r="H181" s="45" t="str">
        <f t="shared" si="7"/>
        <v/>
      </c>
      <c r="T181" s="24"/>
      <c r="U181" s="23"/>
      <c r="V181" s="24"/>
      <c r="W181" s="24"/>
      <c r="Z181" s="7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s="6" customFormat="1" ht="20.100000000000001" hidden="1" customHeight="1">
      <c r="A182" s="5"/>
      <c r="B182" s="25"/>
      <c r="C182" s="25"/>
      <c r="D182" s="26"/>
      <c r="E182" s="26"/>
      <c r="F182" s="26"/>
      <c r="G182" s="44" t="str">
        <f t="shared" si="8"/>
        <v/>
      </c>
      <c r="H182" s="45" t="str">
        <f t="shared" si="7"/>
        <v/>
      </c>
      <c r="T182" s="24"/>
      <c r="U182" s="23"/>
      <c r="V182" s="24"/>
      <c r="W182" s="24"/>
      <c r="Z182" s="7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s="6" customFormat="1" ht="20.100000000000001" hidden="1" customHeight="1">
      <c r="A183" s="5"/>
      <c r="B183" s="25"/>
      <c r="C183" s="25"/>
      <c r="D183" s="26"/>
      <c r="E183" s="26"/>
      <c r="F183" s="26"/>
      <c r="G183" s="44" t="str">
        <f t="shared" si="8"/>
        <v/>
      </c>
      <c r="H183" s="45" t="str">
        <f t="shared" si="7"/>
        <v/>
      </c>
      <c r="T183" s="24"/>
      <c r="U183" s="23"/>
      <c r="V183" s="24"/>
      <c r="W183" s="24"/>
      <c r="Z183" s="7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s="6" customFormat="1" ht="20.100000000000001" hidden="1" customHeight="1">
      <c r="A184" s="5"/>
      <c r="B184" s="25"/>
      <c r="C184" s="25"/>
      <c r="D184" s="26"/>
      <c r="E184" s="26"/>
      <c r="F184" s="26"/>
      <c r="G184" s="44" t="str">
        <f t="shared" si="8"/>
        <v/>
      </c>
      <c r="H184" s="45" t="str">
        <f t="shared" si="7"/>
        <v/>
      </c>
      <c r="T184" s="24"/>
      <c r="U184" s="23"/>
      <c r="V184" s="24"/>
      <c r="W184" s="24"/>
      <c r="Z184" s="7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s="6" customFormat="1" ht="20.100000000000001" hidden="1" customHeight="1">
      <c r="A185" s="5"/>
      <c r="B185" s="25"/>
      <c r="C185" s="25"/>
      <c r="D185" s="26"/>
      <c r="E185" s="26"/>
      <c r="F185" s="26"/>
      <c r="G185" s="44" t="str">
        <f t="shared" si="8"/>
        <v/>
      </c>
      <c r="H185" s="45" t="str">
        <f t="shared" si="7"/>
        <v/>
      </c>
      <c r="T185" s="24"/>
      <c r="U185" s="23"/>
      <c r="V185" s="24"/>
      <c r="W185" s="24"/>
      <c r="Z185" s="7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s="6" customFormat="1" ht="20.100000000000001" hidden="1" customHeight="1">
      <c r="A186" s="5"/>
      <c r="B186" s="25"/>
      <c r="C186" s="25"/>
      <c r="D186" s="26"/>
      <c r="E186" s="26"/>
      <c r="F186" s="26"/>
      <c r="G186" s="44" t="str">
        <f t="shared" si="8"/>
        <v/>
      </c>
      <c r="H186" s="45" t="str">
        <f t="shared" si="7"/>
        <v/>
      </c>
      <c r="T186" s="24"/>
      <c r="U186" s="23"/>
      <c r="V186" s="24"/>
      <c r="W186" s="24"/>
      <c r="Z186" s="7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s="6" customFormat="1" ht="20.100000000000001" hidden="1" customHeight="1">
      <c r="A187" s="5"/>
      <c r="B187" s="25"/>
      <c r="C187" s="25"/>
      <c r="D187" s="26"/>
      <c r="E187" s="26"/>
      <c r="F187" s="26"/>
      <c r="G187" s="44" t="str">
        <f t="shared" si="8"/>
        <v/>
      </c>
      <c r="H187" s="45" t="str">
        <f t="shared" si="7"/>
        <v/>
      </c>
      <c r="T187" s="24"/>
      <c r="U187" s="23"/>
      <c r="V187" s="24"/>
      <c r="W187" s="24"/>
      <c r="Z187" s="7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s="6" customFormat="1" ht="20.100000000000001" hidden="1" customHeight="1">
      <c r="A188" s="5"/>
      <c r="B188" s="25"/>
      <c r="C188" s="25"/>
      <c r="D188" s="26"/>
      <c r="E188" s="26"/>
      <c r="F188" s="26"/>
      <c r="G188" s="44" t="str">
        <f t="shared" si="8"/>
        <v/>
      </c>
      <c r="H188" s="45" t="str">
        <f t="shared" si="7"/>
        <v/>
      </c>
      <c r="T188" s="24"/>
      <c r="U188" s="23"/>
      <c r="V188" s="24"/>
      <c r="W188" s="24"/>
      <c r="Z188" s="7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s="6" customFormat="1" ht="20.100000000000001" hidden="1" customHeight="1">
      <c r="A189" s="5"/>
      <c r="B189" s="25"/>
      <c r="C189" s="25"/>
      <c r="D189" s="26"/>
      <c r="E189" s="26"/>
      <c r="F189" s="26"/>
      <c r="G189" s="44" t="str">
        <f t="shared" si="8"/>
        <v/>
      </c>
      <c r="H189" s="45" t="str">
        <f t="shared" si="7"/>
        <v/>
      </c>
      <c r="T189" s="24"/>
      <c r="U189" s="23"/>
      <c r="V189" s="24"/>
      <c r="W189" s="24"/>
      <c r="Z189" s="7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s="6" customFormat="1" ht="20.100000000000001" hidden="1" customHeight="1">
      <c r="A190" s="5"/>
      <c r="B190" s="25"/>
      <c r="C190" s="25"/>
      <c r="D190" s="26"/>
      <c r="E190" s="26"/>
      <c r="F190" s="26"/>
      <c r="G190" s="44" t="str">
        <f t="shared" si="8"/>
        <v/>
      </c>
      <c r="H190" s="45" t="str">
        <f t="shared" si="7"/>
        <v/>
      </c>
      <c r="T190" s="24"/>
      <c r="U190" s="23"/>
      <c r="V190" s="24"/>
      <c r="W190" s="24"/>
      <c r="Z190" s="7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s="6" customFormat="1" ht="20.100000000000001" hidden="1" customHeight="1">
      <c r="A191" s="5"/>
      <c r="B191" s="25"/>
      <c r="C191" s="25"/>
      <c r="D191" s="26"/>
      <c r="E191" s="26"/>
      <c r="F191" s="26"/>
      <c r="G191" s="44" t="str">
        <f t="shared" si="8"/>
        <v/>
      </c>
      <c r="H191" s="45" t="str">
        <f t="shared" si="7"/>
        <v/>
      </c>
      <c r="T191" s="24"/>
      <c r="U191" s="23"/>
      <c r="V191" s="24"/>
      <c r="W191" s="24"/>
      <c r="Z191" s="7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s="6" customFormat="1" ht="20.100000000000001" hidden="1" customHeight="1">
      <c r="A192" s="5"/>
      <c r="B192" s="25"/>
      <c r="C192" s="25"/>
      <c r="D192" s="26"/>
      <c r="E192" s="26"/>
      <c r="F192" s="26"/>
      <c r="G192" s="44" t="str">
        <f t="shared" si="8"/>
        <v/>
      </c>
      <c r="H192" s="45" t="str">
        <f t="shared" si="7"/>
        <v/>
      </c>
      <c r="T192" s="24"/>
      <c r="U192" s="23"/>
      <c r="V192" s="24"/>
      <c r="W192" s="24"/>
      <c r="Z192" s="7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s="6" customFormat="1" ht="20.100000000000001" hidden="1" customHeight="1">
      <c r="A193" s="5"/>
      <c r="B193" s="25"/>
      <c r="C193" s="25"/>
      <c r="D193" s="26"/>
      <c r="E193" s="26"/>
      <c r="F193" s="26"/>
      <c r="G193" s="44" t="str">
        <f t="shared" si="8"/>
        <v/>
      </c>
      <c r="H193" s="45" t="str">
        <f t="shared" si="7"/>
        <v/>
      </c>
      <c r="T193" s="24"/>
      <c r="U193" s="23"/>
      <c r="V193" s="24"/>
      <c r="W193" s="24"/>
      <c r="Z193" s="7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s="6" customFormat="1" ht="20.100000000000001" hidden="1" customHeight="1">
      <c r="A194" s="5"/>
      <c r="B194" s="25"/>
      <c r="C194" s="25"/>
      <c r="D194" s="26"/>
      <c r="E194" s="26"/>
      <c r="F194" s="26"/>
      <c r="G194" s="44" t="str">
        <f t="shared" si="8"/>
        <v/>
      </c>
      <c r="H194" s="45" t="str">
        <f t="shared" si="7"/>
        <v/>
      </c>
      <c r="T194" s="24"/>
      <c r="U194" s="23"/>
      <c r="V194" s="24"/>
      <c r="W194" s="24"/>
      <c r="Z194" s="7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s="6" customFormat="1" ht="20.100000000000001" hidden="1" customHeight="1">
      <c r="A195" s="5"/>
      <c r="B195" s="25"/>
      <c r="C195" s="25"/>
      <c r="D195" s="26"/>
      <c r="E195" s="26"/>
      <c r="F195" s="26"/>
      <c r="G195" s="44" t="str">
        <f t="shared" si="8"/>
        <v/>
      </c>
      <c r="H195" s="45" t="str">
        <f t="shared" si="7"/>
        <v/>
      </c>
      <c r="T195" s="24"/>
      <c r="U195" s="23"/>
      <c r="V195" s="24"/>
      <c r="W195" s="24"/>
      <c r="Z195" s="7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s="6" customFormat="1" ht="20.100000000000001" hidden="1" customHeight="1">
      <c r="A196" s="5"/>
      <c r="B196" s="25"/>
      <c r="C196" s="25"/>
      <c r="D196" s="26"/>
      <c r="E196" s="26"/>
      <c r="F196" s="26"/>
      <c r="G196" s="44" t="str">
        <f t="shared" si="8"/>
        <v/>
      </c>
      <c r="H196" s="45" t="str">
        <f t="shared" si="7"/>
        <v/>
      </c>
      <c r="T196" s="24"/>
      <c r="U196" s="23"/>
      <c r="V196" s="24"/>
      <c r="W196" s="24"/>
      <c r="Z196" s="7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s="6" customFormat="1" ht="20.100000000000001" hidden="1" customHeight="1">
      <c r="A197" s="5"/>
      <c r="B197" s="25"/>
      <c r="C197" s="25"/>
      <c r="D197" s="26"/>
      <c r="E197" s="26"/>
      <c r="F197" s="26"/>
      <c r="G197" s="44" t="str">
        <f t="shared" si="8"/>
        <v/>
      </c>
      <c r="H197" s="45" t="str">
        <f t="shared" si="7"/>
        <v/>
      </c>
      <c r="T197" s="24"/>
      <c r="U197" s="23"/>
      <c r="V197" s="24"/>
      <c r="W197" s="24"/>
      <c r="Z197" s="7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s="6" customFormat="1" ht="20.100000000000001" hidden="1" customHeight="1">
      <c r="A198" s="5"/>
      <c r="B198" s="25"/>
      <c r="C198" s="25"/>
      <c r="D198" s="26"/>
      <c r="E198" s="26"/>
      <c r="F198" s="26"/>
      <c r="G198" s="44" t="str">
        <f t="shared" si="8"/>
        <v/>
      </c>
      <c r="H198" s="45" t="str">
        <f t="shared" si="7"/>
        <v/>
      </c>
      <c r="T198" s="24"/>
      <c r="U198" s="23"/>
      <c r="V198" s="24"/>
      <c r="W198" s="24"/>
      <c r="Z198" s="7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s="6" customFormat="1" ht="20.100000000000001" hidden="1" customHeight="1">
      <c r="A199" s="5"/>
      <c r="B199" s="25"/>
      <c r="C199" s="25"/>
      <c r="D199" s="26"/>
      <c r="E199" s="26"/>
      <c r="F199" s="26"/>
      <c r="G199" s="44" t="str">
        <f t="shared" si="8"/>
        <v/>
      </c>
      <c r="H199" s="45" t="str">
        <f t="shared" si="7"/>
        <v/>
      </c>
      <c r="T199" s="24"/>
      <c r="U199" s="23"/>
      <c r="V199" s="24"/>
      <c r="W199" s="24"/>
      <c r="Z199" s="7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s="6" customFormat="1" ht="20.100000000000001" hidden="1" customHeight="1">
      <c r="A200" s="5"/>
      <c r="B200" s="25"/>
      <c r="C200" s="25"/>
      <c r="D200" s="26"/>
      <c r="E200" s="26"/>
      <c r="F200" s="26"/>
      <c r="G200" s="44" t="str">
        <f t="shared" ref="G200:G231" si="9">D200&amp;E200</f>
        <v/>
      </c>
      <c r="H200" s="45" t="str">
        <f t="shared" si="7"/>
        <v/>
      </c>
      <c r="T200" s="24"/>
      <c r="U200" s="23"/>
      <c r="V200" s="24"/>
      <c r="W200" s="24"/>
      <c r="Z200" s="7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s="6" customFormat="1" ht="20.100000000000001" hidden="1" customHeight="1">
      <c r="A201" s="5"/>
      <c r="B201" s="25"/>
      <c r="C201" s="25"/>
      <c r="D201" s="26"/>
      <c r="E201" s="26"/>
      <c r="F201" s="26"/>
      <c r="G201" s="44" t="str">
        <f t="shared" si="9"/>
        <v/>
      </c>
      <c r="H201" s="45" t="str">
        <f t="shared" si="7"/>
        <v/>
      </c>
      <c r="T201" s="24"/>
      <c r="U201" s="23"/>
      <c r="V201" s="24"/>
      <c r="W201" s="24"/>
      <c r="Z201" s="7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s="6" customFormat="1" ht="20.100000000000001" hidden="1" customHeight="1">
      <c r="A202" s="5"/>
      <c r="B202" s="25"/>
      <c r="C202" s="25"/>
      <c r="D202" s="26"/>
      <c r="E202" s="26"/>
      <c r="F202" s="26"/>
      <c r="G202" s="44" t="str">
        <f t="shared" si="9"/>
        <v/>
      </c>
      <c r="H202" s="45" t="str">
        <f t="shared" si="7"/>
        <v/>
      </c>
      <c r="T202" s="24"/>
      <c r="U202" s="23"/>
      <c r="V202" s="24"/>
      <c r="W202" s="24"/>
      <c r="Z202" s="7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s="6" customFormat="1" ht="20.100000000000001" hidden="1" customHeight="1">
      <c r="A203" s="5"/>
      <c r="B203" s="25"/>
      <c r="C203" s="25"/>
      <c r="D203" s="26"/>
      <c r="E203" s="26"/>
      <c r="F203" s="26"/>
      <c r="G203" s="44" t="str">
        <f t="shared" si="9"/>
        <v/>
      </c>
      <c r="H203" s="45" t="str">
        <f t="shared" si="7"/>
        <v/>
      </c>
      <c r="T203" s="24"/>
      <c r="U203" s="23"/>
      <c r="V203" s="24"/>
      <c r="W203" s="24"/>
      <c r="Z203" s="7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s="6" customFormat="1" ht="20.100000000000001" hidden="1" customHeight="1">
      <c r="A204" s="5"/>
      <c r="B204" s="25"/>
      <c r="C204" s="25"/>
      <c r="D204" s="26"/>
      <c r="E204" s="26"/>
      <c r="F204" s="26"/>
      <c r="G204" s="44" t="str">
        <f t="shared" si="9"/>
        <v/>
      </c>
      <c r="H204" s="45" t="str">
        <f t="shared" ref="H204:H251" si="10">IFERROR(VLOOKUP(G204,$AA$11:$AB$12,2,FALSE),"")</f>
        <v/>
      </c>
      <c r="T204" s="24"/>
      <c r="U204" s="23"/>
      <c r="V204" s="24"/>
      <c r="W204" s="24"/>
      <c r="Z204" s="7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s="6" customFormat="1" ht="20.100000000000001" hidden="1" customHeight="1">
      <c r="A205" s="5"/>
      <c r="B205" s="25"/>
      <c r="C205" s="25"/>
      <c r="D205" s="26"/>
      <c r="E205" s="26"/>
      <c r="F205" s="26"/>
      <c r="G205" s="44" t="str">
        <f t="shared" si="9"/>
        <v/>
      </c>
      <c r="H205" s="45" t="str">
        <f t="shared" si="10"/>
        <v/>
      </c>
      <c r="T205" s="24"/>
      <c r="U205" s="23"/>
      <c r="V205" s="24"/>
      <c r="W205" s="24"/>
      <c r="Z205" s="7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s="6" customFormat="1" ht="20.100000000000001" hidden="1" customHeight="1">
      <c r="A206" s="5"/>
      <c r="B206" s="25"/>
      <c r="C206" s="25"/>
      <c r="D206" s="26"/>
      <c r="E206" s="26"/>
      <c r="F206" s="26"/>
      <c r="G206" s="44" t="str">
        <f t="shared" si="9"/>
        <v/>
      </c>
      <c r="H206" s="45" t="str">
        <f t="shared" si="10"/>
        <v/>
      </c>
      <c r="T206" s="24"/>
      <c r="U206" s="23"/>
      <c r="V206" s="24"/>
      <c r="W206" s="24"/>
      <c r="Z206" s="7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s="6" customFormat="1" ht="20.100000000000001" hidden="1" customHeight="1">
      <c r="A207" s="5"/>
      <c r="B207" s="25"/>
      <c r="C207" s="25"/>
      <c r="D207" s="26"/>
      <c r="E207" s="26"/>
      <c r="F207" s="26"/>
      <c r="G207" s="44" t="str">
        <f t="shared" si="9"/>
        <v/>
      </c>
      <c r="H207" s="45" t="str">
        <f t="shared" si="10"/>
        <v/>
      </c>
      <c r="T207" s="24"/>
      <c r="U207" s="23"/>
      <c r="V207" s="24"/>
      <c r="W207" s="24"/>
      <c r="Z207" s="7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s="6" customFormat="1" ht="20.100000000000001" hidden="1" customHeight="1">
      <c r="A208" s="5"/>
      <c r="B208" s="25"/>
      <c r="C208" s="25"/>
      <c r="D208" s="26"/>
      <c r="E208" s="26"/>
      <c r="F208" s="26"/>
      <c r="G208" s="44" t="str">
        <f t="shared" si="9"/>
        <v/>
      </c>
      <c r="H208" s="45" t="str">
        <f t="shared" si="10"/>
        <v/>
      </c>
      <c r="T208" s="24"/>
      <c r="U208" s="23"/>
      <c r="V208" s="24"/>
      <c r="W208" s="24"/>
      <c r="Z208" s="7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s="6" customFormat="1" ht="20.100000000000001" hidden="1" customHeight="1">
      <c r="A209" s="5"/>
      <c r="B209" s="25"/>
      <c r="C209" s="25"/>
      <c r="D209" s="26"/>
      <c r="E209" s="26"/>
      <c r="F209" s="26"/>
      <c r="G209" s="44" t="str">
        <f t="shared" si="9"/>
        <v/>
      </c>
      <c r="H209" s="45" t="str">
        <f t="shared" si="10"/>
        <v/>
      </c>
      <c r="T209" s="24"/>
      <c r="U209" s="23"/>
      <c r="V209" s="24"/>
      <c r="W209" s="24"/>
      <c r="Z209" s="7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s="6" customFormat="1" ht="20.100000000000001" hidden="1" customHeight="1">
      <c r="A210" s="5"/>
      <c r="B210" s="25"/>
      <c r="C210" s="25"/>
      <c r="D210" s="26"/>
      <c r="E210" s="26"/>
      <c r="F210" s="26"/>
      <c r="G210" s="44" t="str">
        <f t="shared" si="9"/>
        <v/>
      </c>
      <c r="H210" s="45" t="str">
        <f t="shared" si="10"/>
        <v/>
      </c>
      <c r="T210" s="24"/>
      <c r="U210" s="23"/>
      <c r="V210" s="24"/>
      <c r="W210" s="24"/>
      <c r="Z210" s="7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s="6" customFormat="1" ht="20.100000000000001" hidden="1" customHeight="1">
      <c r="A211" s="5"/>
      <c r="B211" s="25"/>
      <c r="C211" s="25"/>
      <c r="D211" s="26"/>
      <c r="E211" s="26"/>
      <c r="F211" s="26"/>
      <c r="G211" s="44" t="str">
        <f t="shared" si="9"/>
        <v/>
      </c>
      <c r="H211" s="45" t="str">
        <f t="shared" si="10"/>
        <v/>
      </c>
      <c r="T211" s="24"/>
      <c r="U211" s="23"/>
      <c r="V211" s="24"/>
      <c r="W211" s="24"/>
      <c r="Z211" s="7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s="6" customFormat="1" ht="20.100000000000001" hidden="1" customHeight="1">
      <c r="A212" s="5"/>
      <c r="B212" s="25"/>
      <c r="C212" s="25"/>
      <c r="D212" s="26"/>
      <c r="E212" s="26"/>
      <c r="F212" s="26"/>
      <c r="G212" s="44" t="str">
        <f t="shared" si="9"/>
        <v/>
      </c>
      <c r="H212" s="45" t="str">
        <f t="shared" si="10"/>
        <v/>
      </c>
      <c r="T212" s="24"/>
      <c r="U212" s="23"/>
      <c r="V212" s="24"/>
      <c r="W212" s="24"/>
      <c r="Z212" s="7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s="6" customFormat="1" ht="20.100000000000001" hidden="1" customHeight="1">
      <c r="A213" s="5"/>
      <c r="B213" s="25"/>
      <c r="C213" s="25"/>
      <c r="D213" s="26"/>
      <c r="E213" s="26"/>
      <c r="F213" s="26"/>
      <c r="G213" s="44" t="str">
        <f t="shared" si="9"/>
        <v/>
      </c>
      <c r="H213" s="45" t="str">
        <f t="shared" si="10"/>
        <v/>
      </c>
      <c r="T213" s="24"/>
      <c r="U213" s="23"/>
      <c r="V213" s="24"/>
      <c r="W213" s="24"/>
      <c r="Z213" s="7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s="6" customFormat="1" ht="20.100000000000001" hidden="1" customHeight="1">
      <c r="A214" s="5"/>
      <c r="B214" s="25"/>
      <c r="C214" s="25"/>
      <c r="D214" s="26"/>
      <c r="E214" s="26"/>
      <c r="F214" s="26"/>
      <c r="G214" s="44" t="str">
        <f t="shared" si="9"/>
        <v/>
      </c>
      <c r="H214" s="45" t="str">
        <f t="shared" si="10"/>
        <v/>
      </c>
      <c r="T214" s="24"/>
      <c r="U214" s="23"/>
      <c r="V214" s="24"/>
      <c r="W214" s="24"/>
      <c r="Z214" s="7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s="6" customFormat="1" ht="20.100000000000001" hidden="1" customHeight="1">
      <c r="A215" s="5"/>
      <c r="B215" s="25"/>
      <c r="C215" s="25"/>
      <c r="D215" s="26"/>
      <c r="E215" s="26"/>
      <c r="F215" s="26"/>
      <c r="G215" s="44" t="str">
        <f t="shared" si="9"/>
        <v/>
      </c>
      <c r="H215" s="45" t="str">
        <f t="shared" si="10"/>
        <v/>
      </c>
      <c r="T215" s="24"/>
      <c r="U215" s="23"/>
      <c r="V215" s="24"/>
      <c r="W215" s="24"/>
      <c r="Z215" s="7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s="6" customFormat="1" ht="20.100000000000001" hidden="1" customHeight="1">
      <c r="A216" s="5"/>
      <c r="B216" s="25"/>
      <c r="C216" s="25"/>
      <c r="D216" s="26"/>
      <c r="E216" s="26"/>
      <c r="F216" s="26"/>
      <c r="G216" s="44" t="str">
        <f t="shared" si="9"/>
        <v/>
      </c>
      <c r="H216" s="45" t="str">
        <f t="shared" si="10"/>
        <v/>
      </c>
      <c r="T216" s="24"/>
      <c r="U216" s="23"/>
      <c r="V216" s="24"/>
      <c r="W216" s="24"/>
      <c r="Z216" s="7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s="6" customFormat="1" ht="20.100000000000001" hidden="1" customHeight="1">
      <c r="A217" s="5"/>
      <c r="B217" s="25"/>
      <c r="C217" s="25"/>
      <c r="D217" s="26"/>
      <c r="E217" s="26"/>
      <c r="F217" s="26"/>
      <c r="G217" s="44" t="str">
        <f t="shared" si="9"/>
        <v/>
      </c>
      <c r="H217" s="45" t="str">
        <f t="shared" si="10"/>
        <v/>
      </c>
      <c r="T217" s="24"/>
      <c r="U217" s="23"/>
      <c r="V217" s="24"/>
      <c r="W217" s="24"/>
      <c r="Z217" s="7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s="6" customFormat="1" ht="20.100000000000001" hidden="1" customHeight="1">
      <c r="A218" s="5"/>
      <c r="B218" s="25"/>
      <c r="C218" s="25"/>
      <c r="D218" s="26"/>
      <c r="E218" s="26"/>
      <c r="F218" s="26"/>
      <c r="G218" s="44" t="str">
        <f t="shared" si="9"/>
        <v/>
      </c>
      <c r="H218" s="45" t="str">
        <f t="shared" si="10"/>
        <v/>
      </c>
      <c r="T218" s="24"/>
      <c r="U218" s="23"/>
      <c r="V218" s="24"/>
      <c r="W218" s="24"/>
      <c r="Z218" s="7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s="6" customFormat="1" ht="20.100000000000001" hidden="1" customHeight="1">
      <c r="A219" s="5"/>
      <c r="B219" s="25"/>
      <c r="C219" s="25"/>
      <c r="D219" s="26"/>
      <c r="E219" s="26"/>
      <c r="F219" s="26"/>
      <c r="G219" s="44" t="str">
        <f t="shared" si="9"/>
        <v/>
      </c>
      <c r="H219" s="45" t="str">
        <f t="shared" si="10"/>
        <v/>
      </c>
      <c r="T219" s="24"/>
      <c r="U219" s="23"/>
      <c r="V219" s="24"/>
      <c r="W219" s="24"/>
      <c r="Z219" s="7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s="6" customFormat="1" ht="20.100000000000001" hidden="1" customHeight="1">
      <c r="A220" s="5"/>
      <c r="B220" s="25"/>
      <c r="C220" s="25"/>
      <c r="D220" s="26"/>
      <c r="E220" s="26"/>
      <c r="F220" s="26"/>
      <c r="G220" s="44" t="str">
        <f t="shared" si="9"/>
        <v/>
      </c>
      <c r="H220" s="45" t="str">
        <f t="shared" si="10"/>
        <v/>
      </c>
      <c r="T220" s="24"/>
      <c r="U220" s="23"/>
      <c r="V220" s="24"/>
      <c r="W220" s="24"/>
      <c r="Z220" s="7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s="6" customFormat="1" ht="20.100000000000001" hidden="1" customHeight="1">
      <c r="A221" s="5"/>
      <c r="B221" s="25"/>
      <c r="C221" s="25"/>
      <c r="D221" s="26"/>
      <c r="E221" s="26"/>
      <c r="F221" s="26"/>
      <c r="G221" s="44" t="str">
        <f t="shared" si="9"/>
        <v/>
      </c>
      <c r="H221" s="45" t="str">
        <f t="shared" si="10"/>
        <v/>
      </c>
      <c r="T221" s="24"/>
      <c r="U221" s="23"/>
      <c r="V221" s="24"/>
      <c r="W221" s="24"/>
      <c r="Z221" s="7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s="6" customFormat="1" ht="20.100000000000001" hidden="1" customHeight="1">
      <c r="A222" s="5"/>
      <c r="B222" s="25"/>
      <c r="C222" s="25"/>
      <c r="D222" s="26"/>
      <c r="E222" s="26"/>
      <c r="F222" s="26"/>
      <c r="G222" s="44" t="str">
        <f t="shared" si="9"/>
        <v/>
      </c>
      <c r="H222" s="45" t="str">
        <f t="shared" si="10"/>
        <v/>
      </c>
      <c r="T222" s="24"/>
      <c r="U222" s="23"/>
      <c r="V222" s="24"/>
      <c r="W222" s="24"/>
      <c r="Z222" s="7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s="6" customFormat="1" ht="20.100000000000001" hidden="1" customHeight="1">
      <c r="A223" s="5"/>
      <c r="B223" s="25"/>
      <c r="C223" s="25"/>
      <c r="D223" s="26"/>
      <c r="E223" s="26"/>
      <c r="F223" s="26"/>
      <c r="G223" s="44" t="str">
        <f t="shared" si="9"/>
        <v/>
      </c>
      <c r="H223" s="45" t="str">
        <f t="shared" si="10"/>
        <v/>
      </c>
      <c r="T223" s="24"/>
      <c r="U223" s="23"/>
      <c r="V223" s="24"/>
      <c r="W223" s="24"/>
      <c r="Z223" s="7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s="6" customFormat="1" ht="20.100000000000001" hidden="1" customHeight="1">
      <c r="A224" s="5"/>
      <c r="B224" s="25"/>
      <c r="C224" s="25"/>
      <c r="D224" s="26"/>
      <c r="E224" s="26"/>
      <c r="F224" s="26"/>
      <c r="G224" s="44" t="str">
        <f t="shared" si="9"/>
        <v/>
      </c>
      <c r="H224" s="45" t="str">
        <f t="shared" si="10"/>
        <v/>
      </c>
      <c r="T224" s="24"/>
      <c r="U224" s="23"/>
      <c r="V224" s="24"/>
      <c r="W224" s="24"/>
      <c r="Z224" s="7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s="6" customFormat="1" ht="20.100000000000001" hidden="1" customHeight="1">
      <c r="A225" s="5"/>
      <c r="B225" s="25"/>
      <c r="C225" s="25"/>
      <c r="D225" s="26"/>
      <c r="E225" s="26"/>
      <c r="F225" s="26"/>
      <c r="G225" s="44" t="str">
        <f t="shared" si="9"/>
        <v/>
      </c>
      <c r="H225" s="45" t="str">
        <f t="shared" si="10"/>
        <v/>
      </c>
      <c r="T225" s="24"/>
      <c r="U225" s="23"/>
      <c r="V225" s="24"/>
      <c r="W225" s="24"/>
      <c r="Z225" s="7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s="6" customFormat="1" ht="20.100000000000001" hidden="1" customHeight="1">
      <c r="A226" s="5"/>
      <c r="B226" s="25"/>
      <c r="C226" s="25"/>
      <c r="D226" s="26"/>
      <c r="E226" s="26"/>
      <c r="F226" s="26"/>
      <c r="G226" s="44" t="str">
        <f t="shared" si="9"/>
        <v/>
      </c>
      <c r="H226" s="45" t="str">
        <f t="shared" si="10"/>
        <v/>
      </c>
      <c r="T226" s="24"/>
      <c r="U226" s="23"/>
      <c r="V226" s="24"/>
      <c r="W226" s="24"/>
      <c r="Z226" s="7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s="6" customFormat="1" ht="20.100000000000001" hidden="1" customHeight="1">
      <c r="A227" s="5"/>
      <c r="B227" s="25"/>
      <c r="C227" s="25"/>
      <c r="D227" s="26"/>
      <c r="E227" s="26"/>
      <c r="F227" s="26"/>
      <c r="G227" s="44" t="str">
        <f t="shared" si="9"/>
        <v/>
      </c>
      <c r="H227" s="45" t="str">
        <f t="shared" si="10"/>
        <v/>
      </c>
      <c r="T227" s="24"/>
      <c r="U227" s="23"/>
      <c r="V227" s="24"/>
      <c r="W227" s="24"/>
      <c r="Z227" s="7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s="6" customFormat="1" ht="20.100000000000001" hidden="1" customHeight="1">
      <c r="A228" s="5"/>
      <c r="B228" s="25"/>
      <c r="C228" s="25"/>
      <c r="D228" s="26"/>
      <c r="E228" s="26"/>
      <c r="F228" s="26"/>
      <c r="G228" s="44" t="str">
        <f t="shared" si="9"/>
        <v/>
      </c>
      <c r="H228" s="45" t="str">
        <f t="shared" si="10"/>
        <v/>
      </c>
      <c r="T228" s="24"/>
      <c r="U228" s="23"/>
      <c r="V228" s="24"/>
      <c r="W228" s="24"/>
      <c r="Z228" s="7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s="6" customFormat="1" ht="20.100000000000001" hidden="1" customHeight="1">
      <c r="A229" s="5"/>
      <c r="B229" s="25"/>
      <c r="C229" s="25"/>
      <c r="D229" s="26"/>
      <c r="E229" s="26"/>
      <c r="F229" s="26"/>
      <c r="G229" s="44" t="str">
        <f t="shared" si="9"/>
        <v/>
      </c>
      <c r="H229" s="45" t="str">
        <f t="shared" si="10"/>
        <v/>
      </c>
      <c r="T229" s="24"/>
      <c r="U229" s="23"/>
      <c r="V229" s="24"/>
      <c r="W229" s="24"/>
      <c r="Z229" s="7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s="6" customFormat="1" ht="20.100000000000001" hidden="1" customHeight="1">
      <c r="A230" s="5"/>
      <c r="B230" s="25"/>
      <c r="C230" s="25"/>
      <c r="D230" s="26"/>
      <c r="E230" s="26"/>
      <c r="F230" s="26"/>
      <c r="G230" s="44" t="str">
        <f t="shared" si="9"/>
        <v/>
      </c>
      <c r="H230" s="45" t="str">
        <f t="shared" si="10"/>
        <v/>
      </c>
      <c r="T230" s="24"/>
      <c r="U230" s="23"/>
      <c r="V230" s="24"/>
      <c r="W230" s="24"/>
      <c r="Z230" s="7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s="6" customFormat="1" ht="20.100000000000001" hidden="1" customHeight="1">
      <c r="A231" s="5"/>
      <c r="B231" s="25"/>
      <c r="C231" s="25"/>
      <c r="D231" s="26"/>
      <c r="E231" s="26"/>
      <c r="F231" s="26"/>
      <c r="G231" s="44" t="str">
        <f t="shared" si="9"/>
        <v/>
      </c>
      <c r="H231" s="45" t="str">
        <f t="shared" si="10"/>
        <v/>
      </c>
      <c r="T231" s="24"/>
      <c r="U231" s="23"/>
      <c r="V231" s="24"/>
      <c r="W231" s="24"/>
      <c r="Z231" s="7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s="6" customFormat="1" ht="20.100000000000001" hidden="1" customHeight="1">
      <c r="A232" s="5"/>
      <c r="B232" s="25"/>
      <c r="C232" s="25"/>
      <c r="D232" s="26"/>
      <c r="E232" s="26"/>
      <c r="F232" s="26"/>
      <c r="G232" s="44" t="str">
        <f t="shared" ref="G232:G251" si="11">D232&amp;E232</f>
        <v/>
      </c>
      <c r="H232" s="45" t="str">
        <f t="shared" si="10"/>
        <v/>
      </c>
      <c r="T232" s="24"/>
      <c r="U232" s="23"/>
      <c r="V232" s="24"/>
      <c r="W232" s="24"/>
      <c r="Z232" s="7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s="6" customFormat="1" ht="20.100000000000001" hidden="1" customHeight="1">
      <c r="A233" s="5"/>
      <c r="B233" s="25"/>
      <c r="C233" s="25"/>
      <c r="D233" s="26"/>
      <c r="E233" s="26"/>
      <c r="F233" s="26"/>
      <c r="G233" s="44" t="str">
        <f t="shared" si="11"/>
        <v/>
      </c>
      <c r="H233" s="45" t="str">
        <f t="shared" si="10"/>
        <v/>
      </c>
      <c r="T233" s="24"/>
      <c r="U233" s="23"/>
      <c r="V233" s="24"/>
      <c r="W233" s="24"/>
      <c r="Z233" s="7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s="6" customFormat="1" ht="20.100000000000001" hidden="1" customHeight="1">
      <c r="A234" s="5"/>
      <c r="B234" s="25"/>
      <c r="C234" s="25"/>
      <c r="D234" s="26"/>
      <c r="E234" s="26"/>
      <c r="F234" s="26"/>
      <c r="G234" s="44" t="str">
        <f t="shared" si="11"/>
        <v/>
      </c>
      <c r="H234" s="45" t="str">
        <f t="shared" si="10"/>
        <v/>
      </c>
      <c r="T234" s="24"/>
      <c r="U234" s="23"/>
      <c r="V234" s="24"/>
      <c r="W234" s="24"/>
      <c r="Z234" s="7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s="6" customFormat="1" ht="20.100000000000001" hidden="1" customHeight="1">
      <c r="A235" s="5"/>
      <c r="B235" s="25"/>
      <c r="C235" s="25"/>
      <c r="D235" s="26"/>
      <c r="E235" s="26"/>
      <c r="F235" s="26"/>
      <c r="G235" s="44" t="str">
        <f t="shared" si="11"/>
        <v/>
      </c>
      <c r="H235" s="45" t="str">
        <f t="shared" si="10"/>
        <v/>
      </c>
      <c r="T235" s="24"/>
      <c r="U235" s="23"/>
      <c r="V235" s="24"/>
      <c r="W235" s="24"/>
      <c r="Z235" s="7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s="6" customFormat="1" ht="20.100000000000001" hidden="1" customHeight="1">
      <c r="A236" s="5"/>
      <c r="B236" s="25"/>
      <c r="C236" s="25"/>
      <c r="D236" s="26"/>
      <c r="E236" s="26"/>
      <c r="F236" s="26"/>
      <c r="G236" s="44" t="str">
        <f t="shared" si="11"/>
        <v/>
      </c>
      <c r="H236" s="45" t="str">
        <f t="shared" si="10"/>
        <v/>
      </c>
      <c r="T236" s="24"/>
      <c r="U236" s="23"/>
      <c r="V236" s="24"/>
      <c r="W236" s="24"/>
      <c r="Z236" s="7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s="6" customFormat="1" ht="20.100000000000001" hidden="1" customHeight="1">
      <c r="A237" s="5"/>
      <c r="B237" s="25"/>
      <c r="C237" s="25"/>
      <c r="D237" s="26"/>
      <c r="E237" s="26"/>
      <c r="F237" s="26"/>
      <c r="G237" s="44" t="str">
        <f t="shared" si="11"/>
        <v/>
      </c>
      <c r="H237" s="45" t="str">
        <f t="shared" si="10"/>
        <v/>
      </c>
      <c r="T237" s="24"/>
      <c r="U237" s="23"/>
      <c r="V237" s="24"/>
      <c r="W237" s="24"/>
      <c r="Z237" s="7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s="6" customFormat="1" ht="20.100000000000001" hidden="1" customHeight="1">
      <c r="A238" s="5"/>
      <c r="B238" s="25"/>
      <c r="C238" s="25"/>
      <c r="D238" s="26"/>
      <c r="E238" s="26"/>
      <c r="F238" s="26"/>
      <c r="G238" s="44" t="str">
        <f t="shared" si="11"/>
        <v/>
      </c>
      <c r="H238" s="45" t="str">
        <f t="shared" si="10"/>
        <v/>
      </c>
      <c r="T238" s="24"/>
      <c r="U238" s="23"/>
      <c r="V238" s="24"/>
      <c r="W238" s="24"/>
      <c r="Z238" s="7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s="6" customFormat="1" ht="20.100000000000001" hidden="1" customHeight="1">
      <c r="A239" s="5"/>
      <c r="B239" s="25"/>
      <c r="C239" s="25"/>
      <c r="D239" s="26"/>
      <c r="E239" s="26"/>
      <c r="F239" s="26"/>
      <c r="G239" s="44" t="str">
        <f t="shared" si="11"/>
        <v/>
      </c>
      <c r="H239" s="45" t="str">
        <f t="shared" si="10"/>
        <v/>
      </c>
      <c r="T239" s="24"/>
      <c r="U239" s="23"/>
      <c r="V239" s="24"/>
      <c r="W239" s="24"/>
      <c r="Z239" s="7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s="6" customFormat="1" ht="20.100000000000001" hidden="1" customHeight="1">
      <c r="A240" s="5"/>
      <c r="B240" s="25"/>
      <c r="C240" s="25"/>
      <c r="D240" s="26"/>
      <c r="E240" s="26"/>
      <c r="F240" s="26"/>
      <c r="G240" s="44" t="str">
        <f t="shared" si="11"/>
        <v/>
      </c>
      <c r="H240" s="45" t="str">
        <f t="shared" si="10"/>
        <v/>
      </c>
      <c r="T240" s="24"/>
      <c r="U240" s="23"/>
      <c r="V240" s="24"/>
      <c r="W240" s="24"/>
      <c r="Z240" s="7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s="6" customFormat="1" ht="20.100000000000001" hidden="1" customHeight="1">
      <c r="A241" s="5"/>
      <c r="B241" s="25"/>
      <c r="C241" s="25"/>
      <c r="D241" s="26"/>
      <c r="E241" s="26"/>
      <c r="F241" s="26"/>
      <c r="G241" s="44" t="str">
        <f t="shared" si="11"/>
        <v/>
      </c>
      <c r="H241" s="45" t="str">
        <f t="shared" si="10"/>
        <v/>
      </c>
      <c r="T241" s="24"/>
      <c r="U241" s="23"/>
      <c r="V241" s="24"/>
      <c r="W241" s="24"/>
      <c r="Z241" s="7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s="6" customFormat="1" ht="20.100000000000001" hidden="1" customHeight="1">
      <c r="A242" s="5"/>
      <c r="B242" s="25"/>
      <c r="C242" s="25"/>
      <c r="D242" s="26"/>
      <c r="E242" s="26"/>
      <c r="F242" s="26"/>
      <c r="G242" s="44" t="str">
        <f t="shared" si="11"/>
        <v/>
      </c>
      <c r="H242" s="45" t="str">
        <f t="shared" si="10"/>
        <v/>
      </c>
      <c r="T242" s="24"/>
      <c r="U242" s="23"/>
      <c r="V242" s="24"/>
      <c r="W242" s="24"/>
      <c r="Z242" s="7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s="6" customFormat="1" ht="20.100000000000001" hidden="1" customHeight="1">
      <c r="A243" s="5"/>
      <c r="B243" s="25"/>
      <c r="C243" s="25"/>
      <c r="D243" s="26"/>
      <c r="E243" s="26"/>
      <c r="F243" s="26"/>
      <c r="G243" s="44" t="str">
        <f t="shared" si="11"/>
        <v/>
      </c>
      <c r="H243" s="45" t="str">
        <f t="shared" si="10"/>
        <v/>
      </c>
      <c r="T243" s="24"/>
      <c r="U243" s="23"/>
      <c r="V243" s="24"/>
      <c r="W243" s="24"/>
      <c r="Z243" s="7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s="6" customFormat="1" ht="20.100000000000001" hidden="1" customHeight="1">
      <c r="A244" s="5"/>
      <c r="B244" s="25"/>
      <c r="C244" s="25"/>
      <c r="D244" s="26"/>
      <c r="E244" s="26"/>
      <c r="F244" s="26"/>
      <c r="G244" s="44" t="str">
        <f t="shared" si="11"/>
        <v/>
      </c>
      <c r="H244" s="45" t="str">
        <f t="shared" si="10"/>
        <v/>
      </c>
      <c r="T244" s="24"/>
      <c r="U244" s="23"/>
      <c r="V244" s="24"/>
      <c r="W244" s="24"/>
      <c r="Z244" s="7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s="6" customFormat="1" ht="20.100000000000001" hidden="1" customHeight="1">
      <c r="A245" s="5"/>
      <c r="B245" s="25"/>
      <c r="C245" s="25"/>
      <c r="D245" s="26"/>
      <c r="E245" s="26"/>
      <c r="F245" s="26"/>
      <c r="G245" s="44" t="str">
        <f t="shared" si="11"/>
        <v/>
      </c>
      <c r="H245" s="45" t="str">
        <f t="shared" si="10"/>
        <v/>
      </c>
      <c r="T245" s="24"/>
      <c r="U245" s="23"/>
      <c r="V245" s="24"/>
      <c r="W245" s="24"/>
      <c r="Z245" s="7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s="6" customFormat="1" ht="20.100000000000001" hidden="1" customHeight="1">
      <c r="A246" s="5"/>
      <c r="B246" s="25"/>
      <c r="C246" s="25"/>
      <c r="D246" s="26"/>
      <c r="E246" s="26"/>
      <c r="F246" s="26"/>
      <c r="G246" s="44" t="str">
        <f t="shared" si="11"/>
        <v/>
      </c>
      <c r="H246" s="45" t="str">
        <f t="shared" si="10"/>
        <v/>
      </c>
      <c r="T246" s="24"/>
      <c r="U246" s="23"/>
      <c r="V246" s="24"/>
      <c r="W246" s="24"/>
      <c r="Z246" s="7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s="6" customFormat="1" ht="20.100000000000001" hidden="1" customHeight="1">
      <c r="A247" s="5"/>
      <c r="B247" s="25"/>
      <c r="C247" s="25"/>
      <c r="D247" s="26"/>
      <c r="E247" s="26"/>
      <c r="F247" s="26"/>
      <c r="G247" s="44" t="str">
        <f t="shared" si="11"/>
        <v/>
      </c>
      <c r="H247" s="45" t="str">
        <f t="shared" si="10"/>
        <v/>
      </c>
      <c r="T247" s="24"/>
      <c r="U247" s="23"/>
      <c r="V247" s="24"/>
      <c r="W247" s="24"/>
      <c r="Z247" s="7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s="6" customFormat="1" ht="20.100000000000001" hidden="1" customHeight="1">
      <c r="A248" s="5"/>
      <c r="B248" s="25"/>
      <c r="C248" s="25"/>
      <c r="D248" s="26"/>
      <c r="E248" s="26"/>
      <c r="F248" s="26"/>
      <c r="G248" s="44" t="str">
        <f t="shared" si="11"/>
        <v/>
      </c>
      <c r="H248" s="45" t="str">
        <f t="shared" si="10"/>
        <v/>
      </c>
      <c r="T248" s="24"/>
      <c r="U248" s="23"/>
      <c r="V248" s="24"/>
      <c r="W248" s="24"/>
      <c r="Z248" s="7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s="6" customFormat="1" ht="20.100000000000001" hidden="1" customHeight="1">
      <c r="A249" s="5"/>
      <c r="B249" s="25"/>
      <c r="C249" s="25"/>
      <c r="D249" s="26"/>
      <c r="E249" s="26"/>
      <c r="F249" s="26"/>
      <c r="G249" s="44" t="str">
        <f t="shared" si="11"/>
        <v/>
      </c>
      <c r="H249" s="45" t="str">
        <f t="shared" si="10"/>
        <v/>
      </c>
      <c r="T249" s="24"/>
      <c r="U249" s="23"/>
      <c r="V249" s="24"/>
      <c r="W249" s="24"/>
      <c r="Z249" s="7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s="6" customFormat="1" ht="20.100000000000001" hidden="1" customHeight="1">
      <c r="A250" s="5"/>
      <c r="B250" s="25"/>
      <c r="C250" s="25"/>
      <c r="D250" s="26"/>
      <c r="E250" s="26"/>
      <c r="F250" s="26"/>
      <c r="G250" s="44" t="str">
        <f t="shared" si="11"/>
        <v/>
      </c>
      <c r="H250" s="45" t="str">
        <f t="shared" si="10"/>
        <v/>
      </c>
      <c r="T250" s="24"/>
      <c r="U250" s="23"/>
      <c r="V250" s="24"/>
      <c r="W250" s="24"/>
      <c r="Z250" s="7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s="6" customFormat="1" ht="20.100000000000001" hidden="1" customHeight="1">
      <c r="A251" s="5"/>
      <c r="B251" s="25"/>
      <c r="C251" s="25"/>
      <c r="D251" s="26"/>
      <c r="E251" s="26"/>
      <c r="F251" s="26"/>
      <c r="G251" s="44" t="str">
        <f t="shared" si="11"/>
        <v/>
      </c>
      <c r="H251" s="45" t="str">
        <f t="shared" si="10"/>
        <v/>
      </c>
      <c r="T251" s="24"/>
      <c r="U251" s="23"/>
      <c r="V251" s="24"/>
      <c r="W251" s="24"/>
      <c r="Z251" s="7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s="6" customFormat="1" ht="14.25" hidden="1" customHeight="1">
      <c r="A252" s="2"/>
      <c r="B252" s="1"/>
      <c r="C252" s="1"/>
      <c r="D252" s="2"/>
      <c r="E252" s="1"/>
      <c r="F252" s="2"/>
      <c r="G252" s="44"/>
      <c r="H252" s="45"/>
      <c r="U252" s="23"/>
      <c r="Z252" s="7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s="6" customFormat="1" ht="14.25" hidden="1" customHeight="1">
      <c r="A253" s="2"/>
      <c r="B253" s="1"/>
      <c r="C253" s="1"/>
      <c r="D253" s="2"/>
      <c r="E253" s="1"/>
      <c r="F253" s="2"/>
      <c r="G253" s="44"/>
      <c r="H253" s="45"/>
      <c r="Z253" s="7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</sheetData>
  <sheetProtection algorithmName="SHA-512" hashValue="vu8frcxB2LrS/D30c0+Wrnrb9R7gO6cKE1WIITgRK5sPlo9z86cM5Is0QZgkReLFO/19BMOcUfp1V2aoZ0hVMw==" saltValue="Oo501WFP6gkFRVGwlXPFwQ==" spinCount="100000" sheet="1" objects="1" scenarios="1"/>
  <autoFilter ref="A10:F251" xr:uid="{00000000-0009-0000-0000-000001000000}"/>
  <mergeCells count="2">
    <mergeCell ref="C7:E7"/>
    <mergeCell ref="C8:E8"/>
  </mergeCells>
  <dataValidations count="6">
    <dataValidation type="list" allowBlank="1" showErrorMessage="1" sqref="E173:F251 F151:F169 E144:E169 E11:E114" xr:uid="{A887D6DA-EDA7-401B-AB33-E087EFDA5614}">
      <formula1>$W$11:$W$16</formula1>
    </dataValidation>
    <dataValidation type="list" allowBlank="1" showErrorMessage="1" sqref="F173:F251 F151:F169" xr:uid="{0AF3BEBA-657D-48D0-AF19-9CA81D431D27}">
      <formula1>$T$11:$T$12</formula1>
    </dataValidation>
    <dataValidation type="list" allowBlank="1" showErrorMessage="1" sqref="E115:E143" xr:uid="{1A19132B-A913-46A6-A4B3-B7BC2D529692}">
      <formula1>$W$11:$W$16</formula1>
      <formula2>0</formula2>
    </dataValidation>
    <dataValidation type="list" allowBlank="1" showErrorMessage="1" sqref="D151:D251" xr:uid="{4F13F520-17C4-4863-B6C1-748224414BE8}">
      <formula1>$U$12:$U$19</formula1>
    </dataValidation>
    <dataValidation type="list" allowBlank="1" showErrorMessage="1" sqref="D11:D150" xr:uid="{86DFCFFD-FD32-43E3-8B0C-83B98CCEAE64}">
      <formula1>$U$11:$U$12</formula1>
    </dataValidation>
    <dataValidation type="list" allowBlank="1" showInputMessage="1" showErrorMessage="1" sqref="F11:F150" xr:uid="{2319E31C-BC37-44F9-B6C9-0AAAAA940E07}">
      <formula1>$T$11:$T$12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2046-CEF1-2E47-A10F-FDCCF02F756D}">
  <sheetPr codeName="Foglio3"/>
  <dimension ref="A1:AB25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9" sqref="A1:E9"/>
    </sheetView>
  </sheetViews>
  <sheetFormatPr defaultColWidth="0" defaultRowHeight="14.25" customHeight="1" zeroHeight="1"/>
  <cols>
    <col min="1" max="1" width="5.7109375" style="2" customWidth="1"/>
    <col min="2" max="2" width="42.140625" style="1" bestFit="1" customWidth="1"/>
    <col min="3" max="3" width="33.7109375" style="1" customWidth="1"/>
    <col min="4" max="4" width="33.7109375" style="2" customWidth="1"/>
    <col min="5" max="5" width="33.7109375" style="1" customWidth="1"/>
    <col min="6" max="6" width="8.7109375" style="44" hidden="1" customWidth="1"/>
    <col min="7" max="7" width="8.7109375" style="45" hidden="1" customWidth="1"/>
    <col min="8" max="21" width="8.7109375" style="6" hidden="1" customWidth="1"/>
    <col min="22" max="22" width="14.7109375" style="6" hidden="1" customWidth="1"/>
    <col min="23" max="24" width="8.7109375" style="6" hidden="1" customWidth="1"/>
    <col min="25" max="25" width="8.7109375" style="7" hidden="1" customWidth="1"/>
    <col min="26" max="28" width="8.7109375" style="6" hidden="1" customWidth="1"/>
    <col min="29" max="16384" width="8.7109375" style="1" hidden="1"/>
  </cols>
  <sheetData>
    <row r="1" spans="1:27" ht="1.35" customHeight="1"/>
    <row r="2" spans="1:27" ht="15" customHeight="1">
      <c r="A2" s="7"/>
      <c r="B2" s="6"/>
      <c r="C2" s="9" t="s">
        <v>0</v>
      </c>
      <c r="D2" s="10" t="str">
        <f>istruzioni!D2</f>
        <v>GPGK</v>
      </c>
      <c r="E2" s="6"/>
    </row>
    <row r="3" spans="1:27" ht="15" customHeight="1">
      <c r="A3" s="7"/>
      <c r="B3" s="6"/>
      <c r="C3" s="9" t="s">
        <v>1</v>
      </c>
      <c r="D3" s="27">
        <f>istruzioni!D3</f>
        <v>0</v>
      </c>
      <c r="E3" s="6"/>
    </row>
    <row r="4" spans="1:27" ht="15" customHeight="1">
      <c r="A4" s="7"/>
      <c r="B4" s="6"/>
      <c r="C4" s="9" t="s">
        <v>2</v>
      </c>
      <c r="D4" s="28">
        <f>istruzioni!D4</f>
        <v>45780</v>
      </c>
      <c r="E4" s="6"/>
    </row>
    <row r="5" spans="1:27" ht="15" customHeight="1">
      <c r="A5" s="29"/>
      <c r="B5" s="14"/>
      <c r="C5" s="14"/>
      <c r="D5" s="7"/>
      <c r="E5" s="14"/>
    </row>
    <row r="6" spans="1:27" ht="15" customHeight="1">
      <c r="A6" s="31"/>
      <c r="B6" s="15"/>
      <c r="C6" s="15"/>
      <c r="D6" s="15"/>
      <c r="E6" s="6"/>
    </row>
    <row r="7" spans="1:27" ht="15" customHeight="1">
      <c r="A7" s="30"/>
      <c r="B7" s="16"/>
      <c r="C7" s="16"/>
      <c r="D7" s="16"/>
      <c r="E7" s="6"/>
    </row>
    <row r="8" spans="1:27" ht="45" customHeight="1">
      <c r="A8" s="3" t="s">
        <v>3</v>
      </c>
      <c r="B8" s="3" t="s">
        <v>4</v>
      </c>
      <c r="C8" s="3" t="s">
        <v>22</v>
      </c>
      <c r="D8" s="4" t="s">
        <v>36</v>
      </c>
      <c r="E8" s="4" t="s">
        <v>37</v>
      </c>
    </row>
    <row r="9" spans="1:27" ht="20.100000000000001" customHeight="1">
      <c r="A9" s="5">
        <v>1</v>
      </c>
      <c r="B9" s="46" t="e">
        <f>IF(#REF!="","",#REF!)</f>
        <v>#REF!</v>
      </c>
      <c r="C9" s="46" t="e">
        <f>IF(#REF!="","",#REF!)</f>
        <v>#REF!</v>
      </c>
      <c r="D9" s="26"/>
      <c r="E9" s="26"/>
      <c r="F9" s="44" t="str">
        <f t="shared" ref="F9:F72" si="0">D9&amp;E9</f>
        <v/>
      </c>
      <c r="G9" s="45" t="str">
        <f>IFERROR(VLOOKUP(F9,$Z$9:$AA$10,2,FALSE),"")</f>
        <v/>
      </c>
      <c r="S9" s="24" t="s">
        <v>16</v>
      </c>
      <c r="T9" s="23">
        <v>2017</v>
      </c>
      <c r="U9" s="24" t="s">
        <v>15</v>
      </c>
      <c r="V9" s="24" t="s">
        <v>26</v>
      </c>
      <c r="W9" s="6" t="s">
        <v>24</v>
      </c>
      <c r="X9" s="6" t="s">
        <v>32</v>
      </c>
      <c r="Y9" s="7">
        <v>10</v>
      </c>
      <c r="Z9" s="6" t="s">
        <v>34</v>
      </c>
      <c r="AA9" s="6">
        <v>1</v>
      </c>
    </row>
    <row r="10" spans="1:27" ht="20.100000000000001" customHeight="1">
      <c r="A10" s="5">
        <v>2</v>
      </c>
      <c r="B10" s="46" t="e">
        <f>IF(#REF!="","",#REF!)</f>
        <v>#REF!</v>
      </c>
      <c r="C10" s="46" t="e">
        <f>IF(#REF!="","",#REF!)</f>
        <v>#REF!</v>
      </c>
      <c r="D10" s="26"/>
      <c r="E10" s="26"/>
      <c r="F10" s="44" t="str">
        <f t="shared" si="0"/>
        <v/>
      </c>
      <c r="G10" s="45" t="str">
        <f t="shared" ref="G10:G73" si="1">IFERROR(VLOOKUP(F10,$Z$9:$AA$10,2,FALSE),"")</f>
        <v/>
      </c>
      <c r="S10" s="24" t="s">
        <v>9</v>
      </c>
      <c r="T10" s="23">
        <f>T9-1</f>
        <v>2016</v>
      </c>
      <c r="U10" s="24" t="s">
        <v>15</v>
      </c>
      <c r="V10" s="24" t="s">
        <v>10</v>
      </c>
      <c r="W10" s="6" t="s">
        <v>25</v>
      </c>
      <c r="X10" s="6" t="s">
        <v>33</v>
      </c>
      <c r="Y10" s="7">
        <v>11</v>
      </c>
      <c r="Z10" s="6" t="s">
        <v>35</v>
      </c>
      <c r="AA10" s="6">
        <v>1</v>
      </c>
    </row>
    <row r="11" spans="1:27" ht="20.100000000000001" customHeight="1">
      <c r="A11" s="5">
        <v>3</v>
      </c>
      <c r="B11" s="46" t="e">
        <f>IF(#REF!="","",#REF!)</f>
        <v>#REF!</v>
      </c>
      <c r="C11" s="46" t="e">
        <f>IF(#REF!="","",#REF!)</f>
        <v>#REF!</v>
      </c>
      <c r="D11" s="26"/>
      <c r="E11" s="26"/>
      <c r="F11" s="44" t="str">
        <f t="shared" si="0"/>
        <v/>
      </c>
      <c r="G11" s="45" t="str">
        <f t="shared" si="1"/>
        <v/>
      </c>
      <c r="S11" s="24"/>
      <c r="T11" s="23">
        <f t="shared" ref="T11:T16" si="2">T10-1</f>
        <v>2015</v>
      </c>
      <c r="U11" s="24" t="s">
        <v>8</v>
      </c>
      <c r="V11" s="24" t="s">
        <v>7</v>
      </c>
      <c r="Y11" s="7">
        <v>12</v>
      </c>
    </row>
    <row r="12" spans="1:27" ht="20.100000000000001" customHeight="1">
      <c r="A12" s="5">
        <v>4</v>
      </c>
      <c r="B12" s="46" t="e">
        <f>IF(#REF!="","",#REF!)</f>
        <v>#REF!</v>
      </c>
      <c r="C12" s="46" t="e">
        <f>IF(#REF!="","",#REF!)</f>
        <v>#REF!</v>
      </c>
      <c r="D12" s="26"/>
      <c r="E12" s="26"/>
      <c r="F12" s="44" t="str">
        <f t="shared" si="0"/>
        <v/>
      </c>
      <c r="G12" s="45" t="str">
        <f t="shared" si="1"/>
        <v/>
      </c>
      <c r="S12" s="24"/>
      <c r="T12" s="23">
        <f t="shared" si="2"/>
        <v>2014</v>
      </c>
      <c r="U12" s="24" t="s">
        <v>8</v>
      </c>
      <c r="V12" s="24" t="s">
        <v>11</v>
      </c>
      <c r="Y12" s="7">
        <v>13</v>
      </c>
    </row>
    <row r="13" spans="1:27" ht="20.100000000000001" customHeight="1">
      <c r="A13" s="5">
        <v>5</v>
      </c>
      <c r="B13" s="46" t="e">
        <f>IF(#REF!="","",#REF!)</f>
        <v>#REF!</v>
      </c>
      <c r="C13" s="46" t="e">
        <f>IF(#REF!="","",#REF!)</f>
        <v>#REF!</v>
      </c>
      <c r="D13" s="26"/>
      <c r="E13" s="26"/>
      <c r="F13" s="44" t="str">
        <f t="shared" si="0"/>
        <v/>
      </c>
      <c r="G13" s="45" t="str">
        <f t="shared" si="1"/>
        <v/>
      </c>
      <c r="S13" s="24"/>
      <c r="T13" s="23">
        <f t="shared" si="2"/>
        <v>2013</v>
      </c>
      <c r="U13" s="24" t="s">
        <v>12</v>
      </c>
      <c r="V13" s="24" t="s">
        <v>14</v>
      </c>
      <c r="Y13" s="7">
        <v>14</v>
      </c>
    </row>
    <row r="14" spans="1:27" ht="20.100000000000001" customHeight="1">
      <c r="A14" s="5">
        <v>6</v>
      </c>
      <c r="B14" s="46" t="e">
        <f>IF(#REF!="","",#REF!)</f>
        <v>#REF!</v>
      </c>
      <c r="C14" s="46" t="e">
        <f>IF(#REF!="","",#REF!)</f>
        <v>#REF!</v>
      </c>
      <c r="D14" s="26"/>
      <c r="E14" s="26"/>
      <c r="F14" s="44" t="str">
        <f t="shared" si="0"/>
        <v/>
      </c>
      <c r="G14" s="45" t="str">
        <f t="shared" si="1"/>
        <v/>
      </c>
      <c r="S14" s="24"/>
      <c r="T14" s="23">
        <f t="shared" si="2"/>
        <v>2012</v>
      </c>
      <c r="U14" s="24" t="s">
        <v>12</v>
      </c>
      <c r="V14" s="24" t="s">
        <v>13</v>
      </c>
      <c r="Y14" s="7">
        <v>15</v>
      </c>
    </row>
    <row r="15" spans="1:27" ht="20.100000000000001" customHeight="1">
      <c r="A15" s="5">
        <v>7</v>
      </c>
      <c r="B15" s="46" t="e">
        <f>IF(#REF!="","",#REF!)</f>
        <v>#REF!</v>
      </c>
      <c r="C15" s="46" t="e">
        <f>IF(#REF!="","",#REF!)</f>
        <v>#REF!</v>
      </c>
      <c r="D15" s="26"/>
      <c r="E15" s="26"/>
      <c r="F15" s="44" t="str">
        <f t="shared" si="0"/>
        <v/>
      </c>
      <c r="G15" s="45" t="str">
        <f t="shared" si="1"/>
        <v/>
      </c>
      <c r="S15" s="24"/>
      <c r="T15" s="23">
        <f t="shared" si="2"/>
        <v>2011</v>
      </c>
      <c r="U15" s="24" t="s">
        <v>21</v>
      </c>
      <c r="V15" s="24"/>
      <c r="Y15" s="7">
        <v>16</v>
      </c>
    </row>
    <row r="16" spans="1:27" ht="20.100000000000001" customHeight="1">
      <c r="A16" s="5">
        <v>8</v>
      </c>
      <c r="B16" s="46" t="e">
        <f>IF(#REF!="","",#REF!)</f>
        <v>#REF!</v>
      </c>
      <c r="C16" s="46" t="e">
        <f>IF(#REF!="","",#REF!)</f>
        <v>#REF!</v>
      </c>
      <c r="D16" s="26"/>
      <c r="E16" s="26"/>
      <c r="F16" s="44" t="str">
        <f t="shared" si="0"/>
        <v/>
      </c>
      <c r="G16" s="45" t="str">
        <f t="shared" si="1"/>
        <v/>
      </c>
      <c r="S16" s="24"/>
      <c r="T16" s="23">
        <f t="shared" si="2"/>
        <v>2010</v>
      </c>
      <c r="U16" s="24" t="s">
        <v>21</v>
      </c>
      <c r="V16" s="24"/>
      <c r="Y16" s="7">
        <v>17</v>
      </c>
    </row>
    <row r="17" spans="1:25" ht="20.100000000000001" customHeight="1">
      <c r="A17" s="5">
        <v>9</v>
      </c>
      <c r="B17" s="46" t="e">
        <f>IF(#REF!="","",#REF!)</f>
        <v>#REF!</v>
      </c>
      <c r="C17" s="46" t="e">
        <f>IF(#REF!="","",#REF!)</f>
        <v>#REF!</v>
      </c>
      <c r="D17" s="26"/>
      <c r="E17" s="26"/>
      <c r="F17" s="44" t="str">
        <f t="shared" si="0"/>
        <v/>
      </c>
      <c r="G17" s="45" t="str">
        <f t="shared" si="1"/>
        <v/>
      </c>
      <c r="S17" s="24"/>
      <c r="T17" s="23"/>
      <c r="U17" s="24"/>
      <c r="V17" s="24"/>
      <c r="Y17" s="7">
        <v>18</v>
      </c>
    </row>
    <row r="18" spans="1:25" ht="20.100000000000001" customHeight="1">
      <c r="A18" s="5">
        <v>10</v>
      </c>
      <c r="B18" s="46" t="e">
        <f>IF(#REF!="","",#REF!)</f>
        <v>#REF!</v>
      </c>
      <c r="C18" s="46" t="e">
        <f>IF(#REF!="","",#REF!)</f>
        <v>#REF!</v>
      </c>
      <c r="D18" s="26"/>
      <c r="E18" s="26"/>
      <c r="F18" s="44" t="str">
        <f t="shared" si="0"/>
        <v/>
      </c>
      <c r="G18" s="45" t="str">
        <f t="shared" si="1"/>
        <v/>
      </c>
      <c r="S18" s="24"/>
      <c r="T18" s="23"/>
      <c r="U18" s="24"/>
      <c r="V18" s="24"/>
      <c r="Y18" s="7">
        <v>19</v>
      </c>
    </row>
    <row r="19" spans="1:25" ht="20.100000000000001" customHeight="1">
      <c r="A19" s="5">
        <v>11</v>
      </c>
      <c r="B19" s="46" t="e">
        <f>IF(#REF!="","",#REF!)</f>
        <v>#REF!</v>
      </c>
      <c r="C19" s="46" t="e">
        <f>IF(#REF!="","",#REF!)</f>
        <v>#REF!</v>
      </c>
      <c r="D19" s="26"/>
      <c r="E19" s="26"/>
      <c r="F19" s="44" t="str">
        <f t="shared" si="0"/>
        <v/>
      </c>
      <c r="G19" s="45" t="str">
        <f t="shared" si="1"/>
        <v/>
      </c>
      <c r="S19" s="24"/>
      <c r="T19" s="23"/>
      <c r="U19" s="24"/>
      <c r="V19" s="24"/>
      <c r="Y19" s="7">
        <v>20</v>
      </c>
    </row>
    <row r="20" spans="1:25" ht="20.100000000000001" customHeight="1">
      <c r="A20" s="5">
        <v>12</v>
      </c>
      <c r="B20" s="46" t="e">
        <f>IF(#REF!="","",#REF!)</f>
        <v>#REF!</v>
      </c>
      <c r="C20" s="46" t="e">
        <f>IF(#REF!="","",#REF!)</f>
        <v>#REF!</v>
      </c>
      <c r="D20" s="26"/>
      <c r="E20" s="26"/>
      <c r="F20" s="44" t="str">
        <f t="shared" si="0"/>
        <v/>
      </c>
      <c r="G20" s="45" t="str">
        <f t="shared" si="1"/>
        <v/>
      </c>
      <c r="S20" s="24"/>
      <c r="T20" s="23"/>
      <c r="U20" s="24"/>
      <c r="V20" s="24"/>
      <c r="Y20" s="7">
        <v>21</v>
      </c>
    </row>
    <row r="21" spans="1:25" ht="20.100000000000001" customHeight="1">
      <c r="A21" s="5">
        <v>13</v>
      </c>
      <c r="B21" s="46" t="e">
        <f>IF(#REF!="","",#REF!)</f>
        <v>#REF!</v>
      </c>
      <c r="C21" s="46" t="e">
        <f>IF(#REF!="","",#REF!)</f>
        <v>#REF!</v>
      </c>
      <c r="D21" s="26"/>
      <c r="E21" s="26"/>
      <c r="F21" s="44" t="str">
        <f t="shared" si="0"/>
        <v/>
      </c>
      <c r="G21" s="45" t="str">
        <f t="shared" si="1"/>
        <v/>
      </c>
      <c r="S21" s="24"/>
      <c r="T21" s="23"/>
      <c r="U21" s="24"/>
      <c r="V21" s="24"/>
      <c r="Y21" s="7">
        <v>22</v>
      </c>
    </row>
    <row r="22" spans="1:25" ht="20.100000000000001" customHeight="1">
      <c r="A22" s="5">
        <v>14</v>
      </c>
      <c r="B22" s="46" t="e">
        <f>IF(#REF!="","",#REF!)</f>
        <v>#REF!</v>
      </c>
      <c r="C22" s="46" t="e">
        <f>IF(#REF!="","",#REF!)</f>
        <v>#REF!</v>
      </c>
      <c r="D22" s="26"/>
      <c r="E22" s="26"/>
      <c r="F22" s="44" t="str">
        <f t="shared" si="0"/>
        <v/>
      </c>
      <c r="G22" s="45" t="str">
        <f t="shared" si="1"/>
        <v/>
      </c>
      <c r="S22" s="24"/>
      <c r="T22" s="23"/>
      <c r="U22" s="24"/>
      <c r="V22" s="24"/>
      <c r="Y22" s="7">
        <v>23</v>
      </c>
    </row>
    <row r="23" spans="1:25" ht="20.100000000000001" customHeight="1">
      <c r="A23" s="5">
        <v>15</v>
      </c>
      <c r="B23" s="46" t="e">
        <f>IF(#REF!="","",#REF!)</f>
        <v>#REF!</v>
      </c>
      <c r="C23" s="46" t="e">
        <f>IF(#REF!="","",#REF!)</f>
        <v>#REF!</v>
      </c>
      <c r="D23" s="26"/>
      <c r="E23" s="26"/>
      <c r="F23" s="44" t="str">
        <f t="shared" si="0"/>
        <v/>
      </c>
      <c r="G23" s="45" t="str">
        <f t="shared" si="1"/>
        <v/>
      </c>
      <c r="S23" s="24"/>
      <c r="T23" s="23"/>
      <c r="U23" s="24"/>
      <c r="V23" s="24"/>
      <c r="Y23" s="7">
        <v>24</v>
      </c>
    </row>
    <row r="24" spans="1:25" ht="20.100000000000001" customHeight="1">
      <c r="A24" s="5">
        <v>16</v>
      </c>
      <c r="B24" s="46" t="e">
        <f>IF(#REF!="","",#REF!)</f>
        <v>#REF!</v>
      </c>
      <c r="C24" s="46" t="e">
        <f>IF(#REF!="","",#REF!)</f>
        <v>#REF!</v>
      </c>
      <c r="D24" s="26"/>
      <c r="E24" s="26"/>
      <c r="F24" s="44" t="str">
        <f t="shared" si="0"/>
        <v/>
      </c>
      <c r="G24" s="45" t="str">
        <f t="shared" si="1"/>
        <v/>
      </c>
      <c r="S24" s="24"/>
      <c r="T24" s="23"/>
      <c r="U24" s="24"/>
      <c r="V24" s="24"/>
      <c r="Y24" s="7">
        <v>25</v>
      </c>
    </row>
    <row r="25" spans="1:25" ht="20.100000000000001" customHeight="1">
      <c r="A25" s="5">
        <v>17</v>
      </c>
      <c r="B25" s="46" t="e">
        <f>IF(#REF!="","",#REF!)</f>
        <v>#REF!</v>
      </c>
      <c r="C25" s="46" t="e">
        <f>IF(#REF!="","",#REF!)</f>
        <v>#REF!</v>
      </c>
      <c r="D25" s="26"/>
      <c r="E25" s="26"/>
      <c r="F25" s="44" t="str">
        <f t="shared" si="0"/>
        <v/>
      </c>
      <c r="G25" s="45" t="str">
        <f t="shared" si="1"/>
        <v/>
      </c>
      <c r="S25" s="24"/>
      <c r="T25" s="23"/>
      <c r="U25" s="24"/>
      <c r="V25" s="24"/>
      <c r="Y25" s="7">
        <v>26</v>
      </c>
    </row>
    <row r="26" spans="1:25" ht="20.100000000000001" customHeight="1">
      <c r="A26" s="5">
        <v>18</v>
      </c>
      <c r="B26" s="46" t="e">
        <f>IF(#REF!="","",#REF!)</f>
        <v>#REF!</v>
      </c>
      <c r="C26" s="46" t="e">
        <f>IF(#REF!="","",#REF!)</f>
        <v>#REF!</v>
      </c>
      <c r="D26" s="26"/>
      <c r="E26" s="26"/>
      <c r="F26" s="44" t="str">
        <f t="shared" si="0"/>
        <v/>
      </c>
      <c r="G26" s="45" t="str">
        <f t="shared" si="1"/>
        <v/>
      </c>
      <c r="S26" s="24"/>
      <c r="T26" s="23"/>
      <c r="U26" s="24"/>
      <c r="V26" s="24"/>
      <c r="Y26" s="7">
        <v>27</v>
      </c>
    </row>
    <row r="27" spans="1:25" ht="20.100000000000001" customHeight="1">
      <c r="A27" s="5">
        <v>19</v>
      </c>
      <c r="B27" s="46" t="e">
        <f>IF(#REF!="","",#REF!)</f>
        <v>#REF!</v>
      </c>
      <c r="C27" s="46" t="e">
        <f>IF(#REF!="","",#REF!)</f>
        <v>#REF!</v>
      </c>
      <c r="D27" s="26"/>
      <c r="E27" s="26"/>
      <c r="F27" s="44" t="str">
        <f t="shared" si="0"/>
        <v/>
      </c>
      <c r="G27" s="45" t="str">
        <f t="shared" si="1"/>
        <v/>
      </c>
      <c r="S27" s="24"/>
      <c r="T27" s="23"/>
      <c r="U27" s="24"/>
      <c r="V27" s="24"/>
      <c r="Y27" s="7">
        <v>28</v>
      </c>
    </row>
    <row r="28" spans="1:25" ht="20.100000000000001" customHeight="1">
      <c r="A28" s="5">
        <v>20</v>
      </c>
      <c r="B28" s="46" t="e">
        <f>IF(#REF!="","",#REF!)</f>
        <v>#REF!</v>
      </c>
      <c r="C28" s="46" t="e">
        <f>IF(#REF!="","",#REF!)</f>
        <v>#REF!</v>
      </c>
      <c r="D28" s="26"/>
      <c r="E28" s="26"/>
      <c r="F28" s="44" t="str">
        <f t="shared" si="0"/>
        <v/>
      </c>
      <c r="G28" s="45" t="str">
        <f t="shared" si="1"/>
        <v/>
      </c>
      <c r="S28" s="24"/>
      <c r="T28" s="23"/>
      <c r="U28" s="24"/>
      <c r="V28" s="24"/>
      <c r="Y28" s="7">
        <v>29</v>
      </c>
    </row>
    <row r="29" spans="1:25" ht="20.100000000000001" customHeight="1">
      <c r="A29" s="5">
        <v>21</v>
      </c>
      <c r="B29" s="46" t="e">
        <f>IF(#REF!="","",#REF!)</f>
        <v>#REF!</v>
      </c>
      <c r="C29" s="46" t="e">
        <f>IF(#REF!="","",#REF!)</f>
        <v>#REF!</v>
      </c>
      <c r="D29" s="26"/>
      <c r="E29" s="26"/>
      <c r="F29" s="44" t="str">
        <f t="shared" si="0"/>
        <v/>
      </c>
      <c r="G29" s="45" t="str">
        <f t="shared" si="1"/>
        <v/>
      </c>
      <c r="S29" s="24"/>
      <c r="T29" s="23"/>
      <c r="U29" s="24"/>
      <c r="V29" s="24"/>
      <c r="Y29" s="7">
        <v>30</v>
      </c>
    </row>
    <row r="30" spans="1:25" ht="20.100000000000001" customHeight="1">
      <c r="A30" s="5">
        <v>22</v>
      </c>
      <c r="B30" s="46" t="e">
        <f>IF(#REF!="","",#REF!)</f>
        <v>#REF!</v>
      </c>
      <c r="C30" s="46" t="e">
        <f>IF(#REF!="","",#REF!)</f>
        <v>#REF!</v>
      </c>
      <c r="D30" s="26"/>
      <c r="E30" s="26"/>
      <c r="F30" s="44" t="str">
        <f t="shared" si="0"/>
        <v/>
      </c>
      <c r="G30" s="45" t="str">
        <f t="shared" si="1"/>
        <v/>
      </c>
      <c r="S30" s="24"/>
      <c r="T30" s="23"/>
      <c r="U30" s="24"/>
      <c r="V30" s="24"/>
      <c r="Y30" s="7">
        <v>31</v>
      </c>
    </row>
    <row r="31" spans="1:25" ht="20.100000000000001" customHeight="1">
      <c r="A31" s="5">
        <v>23</v>
      </c>
      <c r="B31" s="46" t="e">
        <f>IF(#REF!="","",#REF!)</f>
        <v>#REF!</v>
      </c>
      <c r="C31" s="46" t="e">
        <f>IF(#REF!="","",#REF!)</f>
        <v>#REF!</v>
      </c>
      <c r="D31" s="26"/>
      <c r="E31" s="26"/>
      <c r="F31" s="44" t="str">
        <f t="shared" si="0"/>
        <v/>
      </c>
      <c r="G31" s="45" t="str">
        <f t="shared" si="1"/>
        <v/>
      </c>
      <c r="S31" s="24"/>
      <c r="T31" s="23"/>
      <c r="U31" s="24"/>
      <c r="V31" s="24"/>
      <c r="Y31" s="7">
        <v>32</v>
      </c>
    </row>
    <row r="32" spans="1:25" ht="20.100000000000001" customHeight="1">
      <c r="A32" s="5">
        <v>24</v>
      </c>
      <c r="B32" s="46" t="e">
        <f>IF(#REF!="","",#REF!)</f>
        <v>#REF!</v>
      </c>
      <c r="C32" s="46" t="e">
        <f>IF(#REF!="","",#REF!)</f>
        <v>#REF!</v>
      </c>
      <c r="D32" s="26"/>
      <c r="E32" s="26"/>
      <c r="F32" s="44" t="str">
        <f t="shared" si="0"/>
        <v/>
      </c>
      <c r="G32" s="45" t="str">
        <f t="shared" si="1"/>
        <v/>
      </c>
      <c r="S32" s="24"/>
      <c r="T32" s="23"/>
      <c r="U32" s="24"/>
      <c r="V32" s="24"/>
      <c r="Y32" s="7">
        <v>33</v>
      </c>
    </row>
    <row r="33" spans="1:25" ht="20.100000000000001" customHeight="1">
      <c r="A33" s="5">
        <v>25</v>
      </c>
      <c r="B33" s="46" t="e">
        <f>IF(#REF!="","",#REF!)</f>
        <v>#REF!</v>
      </c>
      <c r="C33" s="46" t="e">
        <f>IF(#REF!="","",#REF!)</f>
        <v>#REF!</v>
      </c>
      <c r="D33" s="26"/>
      <c r="E33" s="26"/>
      <c r="F33" s="44" t="str">
        <f t="shared" si="0"/>
        <v/>
      </c>
      <c r="G33" s="45" t="str">
        <f t="shared" si="1"/>
        <v/>
      </c>
      <c r="S33" s="24"/>
      <c r="T33" s="23"/>
      <c r="U33" s="24"/>
      <c r="V33" s="24"/>
      <c r="Y33" s="7">
        <v>34</v>
      </c>
    </row>
    <row r="34" spans="1:25" ht="20.100000000000001" customHeight="1">
      <c r="A34" s="5">
        <v>26</v>
      </c>
      <c r="B34" s="46" t="e">
        <f>IF(#REF!="","",#REF!)</f>
        <v>#REF!</v>
      </c>
      <c r="C34" s="46" t="e">
        <f>IF(#REF!="","",#REF!)</f>
        <v>#REF!</v>
      </c>
      <c r="D34" s="26"/>
      <c r="E34" s="26"/>
      <c r="F34" s="44" t="str">
        <f t="shared" si="0"/>
        <v/>
      </c>
      <c r="G34" s="45" t="str">
        <f t="shared" si="1"/>
        <v/>
      </c>
      <c r="S34" s="24"/>
      <c r="T34" s="23"/>
      <c r="U34" s="24"/>
      <c r="V34" s="24"/>
      <c r="Y34" s="7">
        <v>35</v>
      </c>
    </row>
    <row r="35" spans="1:25" ht="20.100000000000001" customHeight="1">
      <c r="A35" s="5">
        <v>27</v>
      </c>
      <c r="B35" s="46" t="e">
        <f>IF(#REF!="","",#REF!)</f>
        <v>#REF!</v>
      </c>
      <c r="C35" s="46" t="e">
        <f>IF(#REF!="","",#REF!)</f>
        <v>#REF!</v>
      </c>
      <c r="D35" s="26"/>
      <c r="E35" s="26"/>
      <c r="F35" s="44" t="str">
        <f t="shared" si="0"/>
        <v/>
      </c>
      <c r="G35" s="45" t="str">
        <f t="shared" si="1"/>
        <v/>
      </c>
      <c r="S35" s="24"/>
      <c r="T35" s="23"/>
      <c r="U35" s="24"/>
      <c r="V35" s="24"/>
      <c r="Y35" s="7">
        <v>36</v>
      </c>
    </row>
    <row r="36" spans="1:25" ht="20.100000000000001" customHeight="1">
      <c r="A36" s="5">
        <v>28</v>
      </c>
      <c r="B36" s="46" t="e">
        <f>IF(#REF!="","",#REF!)</f>
        <v>#REF!</v>
      </c>
      <c r="C36" s="46" t="e">
        <f>IF(#REF!="","",#REF!)</f>
        <v>#REF!</v>
      </c>
      <c r="D36" s="26"/>
      <c r="E36" s="26"/>
      <c r="F36" s="44" t="str">
        <f t="shared" si="0"/>
        <v/>
      </c>
      <c r="G36" s="45" t="str">
        <f t="shared" si="1"/>
        <v/>
      </c>
      <c r="S36" s="24"/>
      <c r="T36" s="23"/>
      <c r="U36" s="24"/>
      <c r="V36" s="24"/>
      <c r="Y36" s="7">
        <v>37</v>
      </c>
    </row>
    <row r="37" spans="1:25" ht="20.100000000000001" customHeight="1">
      <c r="A37" s="5">
        <v>29</v>
      </c>
      <c r="B37" s="46" t="e">
        <f>IF(#REF!="","",#REF!)</f>
        <v>#REF!</v>
      </c>
      <c r="C37" s="46" t="e">
        <f>IF(#REF!="","",#REF!)</f>
        <v>#REF!</v>
      </c>
      <c r="D37" s="26"/>
      <c r="E37" s="26"/>
      <c r="F37" s="44" t="str">
        <f t="shared" si="0"/>
        <v/>
      </c>
      <c r="G37" s="45" t="str">
        <f t="shared" si="1"/>
        <v/>
      </c>
      <c r="S37" s="24"/>
      <c r="T37" s="23"/>
      <c r="U37" s="24"/>
      <c r="V37" s="24"/>
      <c r="Y37" s="7">
        <v>38</v>
      </c>
    </row>
    <row r="38" spans="1:25" ht="20.100000000000001" customHeight="1">
      <c r="A38" s="5">
        <v>30</v>
      </c>
      <c r="B38" s="46" t="e">
        <f>IF(#REF!="","",#REF!)</f>
        <v>#REF!</v>
      </c>
      <c r="C38" s="46" t="e">
        <f>IF(#REF!="","",#REF!)</f>
        <v>#REF!</v>
      </c>
      <c r="D38" s="26"/>
      <c r="E38" s="26"/>
      <c r="F38" s="44" t="str">
        <f t="shared" si="0"/>
        <v/>
      </c>
      <c r="G38" s="45" t="str">
        <f t="shared" si="1"/>
        <v/>
      </c>
      <c r="S38" s="24"/>
      <c r="T38" s="23"/>
      <c r="U38" s="24"/>
      <c r="V38" s="24"/>
      <c r="Y38" s="7">
        <v>39</v>
      </c>
    </row>
    <row r="39" spans="1:25" ht="20.100000000000001" customHeight="1">
      <c r="A39" s="5">
        <v>31</v>
      </c>
      <c r="B39" s="46" t="e">
        <f>IF(#REF!="","",#REF!)</f>
        <v>#REF!</v>
      </c>
      <c r="C39" s="46" t="e">
        <f>IF(#REF!="","",#REF!)</f>
        <v>#REF!</v>
      </c>
      <c r="D39" s="26"/>
      <c r="E39" s="26"/>
      <c r="F39" s="44" t="str">
        <f t="shared" si="0"/>
        <v/>
      </c>
      <c r="G39" s="45" t="str">
        <f t="shared" si="1"/>
        <v/>
      </c>
      <c r="S39" s="24"/>
      <c r="T39" s="23"/>
      <c r="U39" s="24"/>
      <c r="V39" s="24"/>
      <c r="Y39" s="7">
        <v>40</v>
      </c>
    </row>
    <row r="40" spans="1:25" ht="20.100000000000001" customHeight="1">
      <c r="A40" s="5">
        <v>32</v>
      </c>
      <c r="B40" s="46" t="e">
        <f>IF(#REF!="","",#REF!)</f>
        <v>#REF!</v>
      </c>
      <c r="C40" s="46" t="e">
        <f>IF(#REF!="","",#REF!)</f>
        <v>#REF!</v>
      </c>
      <c r="D40" s="26"/>
      <c r="E40" s="26"/>
      <c r="F40" s="44" t="str">
        <f t="shared" si="0"/>
        <v/>
      </c>
      <c r="G40" s="45" t="str">
        <f t="shared" si="1"/>
        <v/>
      </c>
      <c r="S40" s="24"/>
      <c r="T40" s="23"/>
      <c r="U40" s="24"/>
      <c r="V40" s="24"/>
      <c r="Y40" s="7">
        <v>41</v>
      </c>
    </row>
    <row r="41" spans="1:25" ht="20.100000000000001" customHeight="1">
      <c r="A41" s="5">
        <v>33</v>
      </c>
      <c r="B41" s="46" t="e">
        <f>IF(#REF!="","",#REF!)</f>
        <v>#REF!</v>
      </c>
      <c r="C41" s="46" t="e">
        <f>IF(#REF!="","",#REF!)</f>
        <v>#REF!</v>
      </c>
      <c r="D41" s="26"/>
      <c r="E41" s="26"/>
      <c r="F41" s="44" t="str">
        <f t="shared" si="0"/>
        <v/>
      </c>
      <c r="G41" s="45" t="str">
        <f t="shared" si="1"/>
        <v/>
      </c>
      <c r="S41" s="24"/>
      <c r="T41" s="23"/>
      <c r="U41" s="24"/>
      <c r="V41" s="24"/>
      <c r="Y41" s="7">
        <v>42</v>
      </c>
    </row>
    <row r="42" spans="1:25" ht="20.100000000000001" customHeight="1">
      <c r="A42" s="5">
        <v>34</v>
      </c>
      <c r="B42" s="46" t="e">
        <f>IF(#REF!="","",#REF!)</f>
        <v>#REF!</v>
      </c>
      <c r="C42" s="46" t="e">
        <f>IF(#REF!="","",#REF!)</f>
        <v>#REF!</v>
      </c>
      <c r="D42" s="26"/>
      <c r="E42" s="26"/>
      <c r="F42" s="44" t="str">
        <f t="shared" si="0"/>
        <v/>
      </c>
      <c r="G42" s="45" t="str">
        <f t="shared" si="1"/>
        <v/>
      </c>
      <c r="S42" s="24"/>
      <c r="T42" s="23"/>
      <c r="U42" s="24"/>
      <c r="V42" s="24"/>
      <c r="Y42" s="7">
        <v>43</v>
      </c>
    </row>
    <row r="43" spans="1:25" ht="20.100000000000001" customHeight="1">
      <c r="A43" s="5">
        <v>35</v>
      </c>
      <c r="B43" s="46" t="e">
        <f>IF(#REF!="","",#REF!)</f>
        <v>#REF!</v>
      </c>
      <c r="C43" s="46" t="e">
        <f>IF(#REF!="","",#REF!)</f>
        <v>#REF!</v>
      </c>
      <c r="D43" s="26"/>
      <c r="E43" s="26"/>
      <c r="F43" s="44" t="str">
        <f t="shared" si="0"/>
        <v/>
      </c>
      <c r="G43" s="45" t="str">
        <f t="shared" si="1"/>
        <v/>
      </c>
      <c r="S43" s="24"/>
      <c r="T43" s="23"/>
      <c r="U43" s="24"/>
      <c r="V43" s="24"/>
      <c r="Y43" s="7">
        <v>44</v>
      </c>
    </row>
    <row r="44" spans="1:25" ht="20.100000000000001" customHeight="1">
      <c r="A44" s="5">
        <v>36</v>
      </c>
      <c r="B44" s="46" t="e">
        <f>IF(#REF!="","",#REF!)</f>
        <v>#REF!</v>
      </c>
      <c r="C44" s="46" t="e">
        <f>IF(#REF!="","",#REF!)</f>
        <v>#REF!</v>
      </c>
      <c r="D44" s="26"/>
      <c r="E44" s="26"/>
      <c r="F44" s="44" t="str">
        <f t="shared" si="0"/>
        <v/>
      </c>
      <c r="G44" s="45" t="str">
        <f t="shared" si="1"/>
        <v/>
      </c>
      <c r="S44" s="24"/>
      <c r="T44" s="23"/>
      <c r="U44" s="24"/>
      <c r="V44" s="24"/>
      <c r="Y44" s="7">
        <v>45</v>
      </c>
    </row>
    <row r="45" spans="1:25" ht="20.100000000000001" customHeight="1">
      <c r="A45" s="5">
        <v>37</v>
      </c>
      <c r="B45" s="46" t="e">
        <f>IF(#REF!="","",#REF!)</f>
        <v>#REF!</v>
      </c>
      <c r="C45" s="46" t="e">
        <f>IF(#REF!="","",#REF!)</f>
        <v>#REF!</v>
      </c>
      <c r="D45" s="26"/>
      <c r="E45" s="26"/>
      <c r="F45" s="44" t="str">
        <f t="shared" si="0"/>
        <v/>
      </c>
      <c r="G45" s="45" t="str">
        <f t="shared" si="1"/>
        <v/>
      </c>
      <c r="S45" s="24"/>
      <c r="T45" s="23"/>
      <c r="U45" s="24"/>
      <c r="V45" s="24"/>
      <c r="Y45" s="7">
        <v>46</v>
      </c>
    </row>
    <row r="46" spans="1:25" ht="20.100000000000001" customHeight="1">
      <c r="A46" s="5">
        <v>38</v>
      </c>
      <c r="B46" s="46" t="e">
        <f>IF(#REF!="","",#REF!)</f>
        <v>#REF!</v>
      </c>
      <c r="C46" s="46" t="e">
        <f>IF(#REF!="","",#REF!)</f>
        <v>#REF!</v>
      </c>
      <c r="D46" s="26"/>
      <c r="E46" s="26"/>
      <c r="F46" s="44" t="str">
        <f t="shared" si="0"/>
        <v/>
      </c>
      <c r="G46" s="45" t="str">
        <f t="shared" si="1"/>
        <v/>
      </c>
      <c r="S46" s="24"/>
      <c r="T46" s="23"/>
      <c r="U46" s="24"/>
      <c r="V46" s="24"/>
      <c r="Y46" s="7">
        <v>47</v>
      </c>
    </row>
    <row r="47" spans="1:25" ht="20.100000000000001" customHeight="1">
      <c r="A47" s="5">
        <v>39</v>
      </c>
      <c r="B47" s="46" t="e">
        <f>IF(#REF!="","",#REF!)</f>
        <v>#REF!</v>
      </c>
      <c r="C47" s="46" t="e">
        <f>IF(#REF!="","",#REF!)</f>
        <v>#REF!</v>
      </c>
      <c r="D47" s="26"/>
      <c r="E47" s="26"/>
      <c r="F47" s="44" t="str">
        <f t="shared" si="0"/>
        <v/>
      </c>
      <c r="G47" s="45" t="str">
        <f t="shared" si="1"/>
        <v/>
      </c>
      <c r="S47" s="24"/>
      <c r="T47" s="23"/>
      <c r="U47" s="24"/>
      <c r="V47" s="24"/>
      <c r="Y47" s="7">
        <v>48</v>
      </c>
    </row>
    <row r="48" spans="1:25" ht="20.100000000000001" customHeight="1">
      <c r="A48" s="5">
        <v>40</v>
      </c>
      <c r="B48" s="46" t="e">
        <f>IF(#REF!="","",#REF!)</f>
        <v>#REF!</v>
      </c>
      <c r="C48" s="46" t="e">
        <f>IF(#REF!="","",#REF!)</f>
        <v>#REF!</v>
      </c>
      <c r="D48" s="26"/>
      <c r="E48" s="26"/>
      <c r="F48" s="44" t="str">
        <f t="shared" si="0"/>
        <v/>
      </c>
      <c r="G48" s="45" t="str">
        <f t="shared" si="1"/>
        <v/>
      </c>
      <c r="S48" s="24"/>
      <c r="T48" s="23"/>
      <c r="U48" s="24"/>
      <c r="V48" s="24"/>
      <c r="Y48" s="7">
        <v>49</v>
      </c>
    </row>
    <row r="49" spans="1:28" ht="20.100000000000001" customHeight="1">
      <c r="A49" s="5">
        <v>41</v>
      </c>
      <c r="B49" s="46" t="e">
        <f>IF(#REF!="","",#REF!)</f>
        <v>#REF!</v>
      </c>
      <c r="C49" s="46" t="e">
        <f>IF(#REF!="","",#REF!)</f>
        <v>#REF!</v>
      </c>
      <c r="D49" s="26"/>
      <c r="E49" s="26"/>
      <c r="F49" s="44" t="str">
        <f t="shared" si="0"/>
        <v/>
      </c>
      <c r="G49" s="45" t="str">
        <f t="shared" si="1"/>
        <v/>
      </c>
      <c r="S49" s="24"/>
      <c r="T49" s="23"/>
      <c r="U49" s="24"/>
      <c r="V49" s="24"/>
      <c r="Y49" s="7">
        <v>50</v>
      </c>
    </row>
    <row r="50" spans="1:28" s="37" customFormat="1" ht="20.100000000000001" customHeight="1">
      <c r="A50" s="5">
        <v>42</v>
      </c>
      <c r="B50" s="46" t="e">
        <f>IF(#REF!="","",#REF!)</f>
        <v>#REF!</v>
      </c>
      <c r="C50" s="46" t="e">
        <f>IF(#REF!="","",#REF!)</f>
        <v>#REF!</v>
      </c>
      <c r="D50" s="26"/>
      <c r="E50" s="33"/>
      <c r="F50" s="44" t="str">
        <f t="shared" si="0"/>
        <v/>
      </c>
      <c r="G50" s="45" t="str">
        <f t="shared" si="1"/>
        <v/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  <c r="T50" s="36"/>
      <c r="U50" s="35"/>
      <c r="V50" s="35"/>
      <c r="W50" s="34"/>
      <c r="X50" s="34"/>
      <c r="Y50" s="7">
        <v>51</v>
      </c>
      <c r="Z50" s="34"/>
      <c r="AA50" s="34"/>
      <c r="AB50" s="34"/>
    </row>
    <row r="51" spans="1:28" ht="20.100000000000001" customHeight="1">
      <c r="A51" s="5">
        <v>43</v>
      </c>
      <c r="B51" s="46" t="e">
        <f>IF(#REF!="","",#REF!)</f>
        <v>#REF!</v>
      </c>
      <c r="C51" s="46" t="e">
        <f>IF(#REF!="","",#REF!)</f>
        <v>#REF!</v>
      </c>
      <c r="D51" s="26"/>
      <c r="E51" s="26"/>
      <c r="F51" s="44" t="str">
        <f t="shared" si="0"/>
        <v/>
      </c>
      <c r="G51" s="45" t="str">
        <f t="shared" si="1"/>
        <v/>
      </c>
      <c r="S51" s="24"/>
      <c r="T51" s="23"/>
      <c r="U51" s="24"/>
      <c r="V51" s="24"/>
      <c r="Y51" s="7">
        <v>52</v>
      </c>
    </row>
    <row r="52" spans="1:28" ht="20.100000000000001" customHeight="1">
      <c r="A52" s="5">
        <v>44</v>
      </c>
      <c r="B52" s="46" t="e">
        <f>IF(#REF!="","",#REF!)</f>
        <v>#REF!</v>
      </c>
      <c r="C52" s="46" t="e">
        <f>IF(#REF!="","",#REF!)</f>
        <v>#REF!</v>
      </c>
      <c r="D52" s="26"/>
      <c r="E52" s="26"/>
      <c r="F52" s="44" t="str">
        <f t="shared" si="0"/>
        <v/>
      </c>
      <c r="G52" s="45" t="str">
        <f t="shared" si="1"/>
        <v/>
      </c>
      <c r="S52" s="24"/>
      <c r="T52" s="23"/>
      <c r="U52" s="24"/>
      <c r="V52" s="24"/>
      <c r="Y52" s="7">
        <v>53</v>
      </c>
    </row>
    <row r="53" spans="1:28" ht="20.100000000000001" customHeight="1">
      <c r="A53" s="5">
        <v>45</v>
      </c>
      <c r="B53" s="46" t="e">
        <f>IF(#REF!="","",#REF!)</f>
        <v>#REF!</v>
      </c>
      <c r="C53" s="46" t="e">
        <f>IF(#REF!="","",#REF!)</f>
        <v>#REF!</v>
      </c>
      <c r="D53" s="26"/>
      <c r="E53" s="26"/>
      <c r="F53" s="44" t="str">
        <f t="shared" si="0"/>
        <v/>
      </c>
      <c r="G53" s="45" t="str">
        <f t="shared" si="1"/>
        <v/>
      </c>
      <c r="S53" s="24"/>
      <c r="T53" s="23"/>
      <c r="U53" s="24"/>
      <c r="V53" s="24"/>
      <c r="Y53" s="7">
        <v>54</v>
      </c>
    </row>
    <row r="54" spans="1:28" ht="20.100000000000001" customHeight="1">
      <c r="A54" s="5">
        <v>46</v>
      </c>
      <c r="B54" s="46" t="e">
        <f>IF(#REF!="","",#REF!)</f>
        <v>#REF!</v>
      </c>
      <c r="C54" s="46" t="e">
        <f>IF(#REF!="","",#REF!)</f>
        <v>#REF!</v>
      </c>
      <c r="D54" s="26"/>
      <c r="E54" s="26"/>
      <c r="F54" s="44" t="str">
        <f t="shared" si="0"/>
        <v/>
      </c>
      <c r="G54" s="45" t="str">
        <f t="shared" si="1"/>
        <v/>
      </c>
      <c r="S54" s="24"/>
      <c r="T54" s="23"/>
      <c r="U54" s="24"/>
      <c r="V54" s="24"/>
      <c r="Y54" s="7">
        <v>55</v>
      </c>
    </row>
    <row r="55" spans="1:28" ht="20.100000000000001" customHeight="1">
      <c r="A55" s="5">
        <v>47</v>
      </c>
      <c r="B55" s="46" t="e">
        <f>IF(#REF!="","",#REF!)</f>
        <v>#REF!</v>
      </c>
      <c r="C55" s="46" t="e">
        <f>IF(#REF!="","",#REF!)</f>
        <v>#REF!</v>
      </c>
      <c r="D55" s="26"/>
      <c r="E55" s="26"/>
      <c r="F55" s="44" t="str">
        <f t="shared" si="0"/>
        <v/>
      </c>
      <c r="G55" s="45" t="str">
        <f t="shared" si="1"/>
        <v/>
      </c>
      <c r="S55" s="24"/>
      <c r="T55" s="23"/>
      <c r="U55" s="24"/>
      <c r="V55" s="24"/>
      <c r="Y55" s="7">
        <v>56</v>
      </c>
    </row>
    <row r="56" spans="1:28" ht="20.100000000000001" customHeight="1">
      <c r="A56" s="5">
        <v>48</v>
      </c>
      <c r="B56" s="46" t="e">
        <f>IF(#REF!="","",#REF!)</f>
        <v>#REF!</v>
      </c>
      <c r="C56" s="46" t="e">
        <f>IF(#REF!="","",#REF!)</f>
        <v>#REF!</v>
      </c>
      <c r="D56" s="26"/>
      <c r="E56" s="26"/>
      <c r="F56" s="44" t="str">
        <f t="shared" si="0"/>
        <v/>
      </c>
      <c r="G56" s="45" t="str">
        <f t="shared" si="1"/>
        <v/>
      </c>
      <c r="S56" s="24"/>
      <c r="T56" s="23"/>
      <c r="U56" s="24"/>
      <c r="V56" s="24"/>
      <c r="Y56" s="7">
        <v>57</v>
      </c>
    </row>
    <row r="57" spans="1:28" ht="20.100000000000001" customHeight="1">
      <c r="A57" s="5">
        <v>49</v>
      </c>
      <c r="B57" s="46" t="e">
        <f>IF(#REF!="","",#REF!)</f>
        <v>#REF!</v>
      </c>
      <c r="C57" s="46" t="e">
        <f>IF(#REF!="","",#REF!)</f>
        <v>#REF!</v>
      </c>
      <c r="D57" s="26"/>
      <c r="E57" s="26"/>
      <c r="F57" s="44" t="str">
        <f t="shared" si="0"/>
        <v/>
      </c>
      <c r="G57" s="45" t="str">
        <f t="shared" si="1"/>
        <v/>
      </c>
      <c r="S57" s="24"/>
      <c r="T57" s="23"/>
      <c r="U57" s="24"/>
      <c r="V57" s="24"/>
      <c r="Y57" s="7">
        <v>58</v>
      </c>
    </row>
    <row r="58" spans="1:28" ht="20.100000000000001" customHeight="1">
      <c r="A58" s="5">
        <v>50</v>
      </c>
      <c r="B58" s="46" t="e">
        <f>IF(#REF!="","",#REF!)</f>
        <v>#REF!</v>
      </c>
      <c r="C58" s="46" t="e">
        <f>IF(#REF!="","",#REF!)</f>
        <v>#REF!</v>
      </c>
      <c r="D58" s="26"/>
      <c r="E58" s="26"/>
      <c r="F58" s="44" t="str">
        <f t="shared" si="0"/>
        <v/>
      </c>
      <c r="G58" s="45" t="str">
        <f t="shared" si="1"/>
        <v/>
      </c>
      <c r="S58" s="24"/>
      <c r="T58" s="23"/>
      <c r="U58" s="24"/>
      <c r="V58" s="24"/>
      <c r="Y58" s="7">
        <v>59</v>
      </c>
    </row>
    <row r="59" spans="1:28" ht="20.100000000000001" customHeight="1">
      <c r="A59" s="5">
        <v>51</v>
      </c>
      <c r="B59" s="46" t="e">
        <f>IF(#REF!="","",#REF!)</f>
        <v>#REF!</v>
      </c>
      <c r="C59" s="46" t="e">
        <f>IF(#REF!="","",#REF!)</f>
        <v>#REF!</v>
      </c>
      <c r="D59" s="26"/>
      <c r="E59" s="26"/>
      <c r="F59" s="44" t="str">
        <f t="shared" si="0"/>
        <v/>
      </c>
      <c r="G59" s="45" t="str">
        <f t="shared" si="1"/>
        <v/>
      </c>
      <c r="S59" s="24"/>
      <c r="T59" s="23"/>
      <c r="U59" s="24"/>
      <c r="V59" s="24"/>
      <c r="Y59" s="7">
        <v>60</v>
      </c>
    </row>
    <row r="60" spans="1:28" ht="20.100000000000001" customHeight="1">
      <c r="A60" s="5">
        <v>52</v>
      </c>
      <c r="B60" s="46" t="e">
        <f>IF(#REF!="","",#REF!)</f>
        <v>#REF!</v>
      </c>
      <c r="C60" s="46" t="e">
        <f>IF(#REF!="","",#REF!)</f>
        <v>#REF!</v>
      </c>
      <c r="D60" s="26"/>
      <c r="E60" s="26"/>
      <c r="F60" s="44" t="str">
        <f t="shared" si="0"/>
        <v/>
      </c>
      <c r="G60" s="45" t="str">
        <f t="shared" si="1"/>
        <v/>
      </c>
      <c r="S60" s="24"/>
      <c r="T60" s="23"/>
      <c r="U60" s="24"/>
      <c r="V60" s="24"/>
      <c r="Y60" s="7">
        <v>61</v>
      </c>
    </row>
    <row r="61" spans="1:28" ht="20.100000000000001" customHeight="1">
      <c r="A61" s="5">
        <v>53</v>
      </c>
      <c r="B61" s="46" t="e">
        <f>IF(#REF!="","",#REF!)</f>
        <v>#REF!</v>
      </c>
      <c r="C61" s="46" t="e">
        <f>IF(#REF!="","",#REF!)</f>
        <v>#REF!</v>
      </c>
      <c r="D61" s="26"/>
      <c r="E61" s="26"/>
      <c r="F61" s="44" t="str">
        <f t="shared" si="0"/>
        <v/>
      </c>
      <c r="G61" s="45" t="str">
        <f t="shared" si="1"/>
        <v/>
      </c>
      <c r="S61" s="24"/>
      <c r="T61" s="23"/>
      <c r="U61" s="24"/>
      <c r="V61" s="24"/>
      <c r="Y61" s="7">
        <v>62</v>
      </c>
    </row>
    <row r="62" spans="1:28" ht="20.100000000000001" customHeight="1">
      <c r="A62" s="5">
        <v>54</v>
      </c>
      <c r="B62" s="46" t="e">
        <f>IF(#REF!="","",#REF!)</f>
        <v>#REF!</v>
      </c>
      <c r="C62" s="46" t="e">
        <f>IF(#REF!="","",#REF!)</f>
        <v>#REF!</v>
      </c>
      <c r="D62" s="26"/>
      <c r="E62" s="26"/>
      <c r="F62" s="44" t="str">
        <f t="shared" si="0"/>
        <v/>
      </c>
      <c r="G62" s="45" t="str">
        <f t="shared" si="1"/>
        <v/>
      </c>
      <c r="S62" s="24"/>
      <c r="T62" s="23"/>
      <c r="U62" s="24"/>
      <c r="V62" s="24"/>
      <c r="Y62" s="7">
        <v>63</v>
      </c>
    </row>
    <row r="63" spans="1:28" ht="20.100000000000001" customHeight="1">
      <c r="A63" s="5">
        <v>55</v>
      </c>
      <c r="B63" s="46" t="e">
        <f>IF(#REF!="","",#REF!)</f>
        <v>#REF!</v>
      </c>
      <c r="C63" s="46" t="e">
        <f>IF(#REF!="","",#REF!)</f>
        <v>#REF!</v>
      </c>
      <c r="D63" s="26"/>
      <c r="E63" s="26"/>
      <c r="F63" s="44" t="str">
        <f t="shared" si="0"/>
        <v/>
      </c>
      <c r="G63" s="45" t="str">
        <f t="shared" si="1"/>
        <v/>
      </c>
      <c r="S63" s="24"/>
      <c r="T63" s="23"/>
      <c r="U63" s="24"/>
      <c r="V63" s="24"/>
      <c r="Y63" s="7">
        <v>64</v>
      </c>
    </row>
    <row r="64" spans="1:28" ht="20.100000000000001" customHeight="1">
      <c r="A64" s="5">
        <v>56</v>
      </c>
      <c r="B64" s="46" t="e">
        <f>IF(#REF!="","",#REF!)</f>
        <v>#REF!</v>
      </c>
      <c r="C64" s="46" t="e">
        <f>IF(#REF!="","",#REF!)</f>
        <v>#REF!</v>
      </c>
      <c r="D64" s="26"/>
      <c r="E64" s="26"/>
      <c r="F64" s="44" t="str">
        <f t="shared" si="0"/>
        <v/>
      </c>
      <c r="G64" s="45" t="str">
        <f t="shared" si="1"/>
        <v/>
      </c>
      <c r="S64" s="24"/>
      <c r="T64" s="23"/>
      <c r="U64" s="24"/>
      <c r="V64" s="24"/>
      <c r="Y64" s="7">
        <v>65</v>
      </c>
    </row>
    <row r="65" spans="1:25" ht="20.100000000000001" customHeight="1">
      <c r="A65" s="5">
        <v>57</v>
      </c>
      <c r="B65" s="46" t="e">
        <f>IF(#REF!="","",#REF!)</f>
        <v>#REF!</v>
      </c>
      <c r="C65" s="46" t="e">
        <f>IF(#REF!="","",#REF!)</f>
        <v>#REF!</v>
      </c>
      <c r="D65" s="26"/>
      <c r="E65" s="26"/>
      <c r="F65" s="44" t="str">
        <f t="shared" si="0"/>
        <v/>
      </c>
      <c r="G65" s="45" t="str">
        <f t="shared" si="1"/>
        <v/>
      </c>
      <c r="S65" s="24"/>
      <c r="T65" s="23"/>
      <c r="U65" s="24"/>
      <c r="V65" s="24"/>
      <c r="Y65" s="7">
        <v>66</v>
      </c>
    </row>
    <row r="66" spans="1:25" ht="20.100000000000001" customHeight="1">
      <c r="A66" s="5">
        <v>58</v>
      </c>
      <c r="B66" s="46" t="e">
        <f>IF(#REF!="","",#REF!)</f>
        <v>#REF!</v>
      </c>
      <c r="C66" s="46" t="e">
        <f>IF(#REF!="","",#REF!)</f>
        <v>#REF!</v>
      </c>
      <c r="D66" s="26"/>
      <c r="E66" s="26"/>
      <c r="F66" s="44" t="str">
        <f t="shared" si="0"/>
        <v/>
      </c>
      <c r="G66" s="45" t="str">
        <f t="shared" si="1"/>
        <v/>
      </c>
      <c r="S66" s="24"/>
      <c r="T66" s="23"/>
      <c r="U66" s="24"/>
      <c r="V66" s="24"/>
      <c r="Y66" s="7">
        <v>67</v>
      </c>
    </row>
    <row r="67" spans="1:25" ht="20.100000000000001" customHeight="1">
      <c r="A67" s="5">
        <v>59</v>
      </c>
      <c r="B67" s="46" t="e">
        <f>IF(#REF!="","",#REF!)</f>
        <v>#REF!</v>
      </c>
      <c r="C67" s="46" t="e">
        <f>IF(#REF!="","",#REF!)</f>
        <v>#REF!</v>
      </c>
      <c r="D67" s="26"/>
      <c r="E67" s="26"/>
      <c r="F67" s="44" t="str">
        <f t="shared" si="0"/>
        <v/>
      </c>
      <c r="G67" s="45" t="str">
        <f t="shared" si="1"/>
        <v/>
      </c>
      <c r="S67" s="24"/>
      <c r="T67" s="23"/>
      <c r="U67" s="24"/>
      <c r="V67" s="24"/>
      <c r="Y67" s="7">
        <v>68</v>
      </c>
    </row>
    <row r="68" spans="1:25" ht="20.100000000000001" customHeight="1">
      <c r="A68" s="5">
        <v>60</v>
      </c>
      <c r="B68" s="46" t="e">
        <f>IF(#REF!="","",#REF!)</f>
        <v>#REF!</v>
      </c>
      <c r="C68" s="46" t="e">
        <f>IF(#REF!="","",#REF!)</f>
        <v>#REF!</v>
      </c>
      <c r="D68" s="26"/>
      <c r="E68" s="26"/>
      <c r="F68" s="44" t="str">
        <f t="shared" si="0"/>
        <v/>
      </c>
      <c r="G68" s="45" t="str">
        <f t="shared" si="1"/>
        <v/>
      </c>
      <c r="S68" s="24"/>
      <c r="T68" s="23"/>
      <c r="U68" s="24"/>
      <c r="V68" s="24"/>
      <c r="Y68" s="7">
        <v>69</v>
      </c>
    </row>
    <row r="69" spans="1:25" ht="20.100000000000001" customHeight="1">
      <c r="A69" s="5">
        <v>61</v>
      </c>
      <c r="B69" s="46" t="e">
        <f>IF(#REF!="","",#REF!)</f>
        <v>#REF!</v>
      </c>
      <c r="C69" s="46" t="e">
        <f>IF(#REF!="","",#REF!)</f>
        <v>#REF!</v>
      </c>
      <c r="D69" s="26"/>
      <c r="E69" s="26"/>
      <c r="F69" s="44" t="str">
        <f t="shared" si="0"/>
        <v/>
      </c>
      <c r="G69" s="45" t="str">
        <f t="shared" si="1"/>
        <v/>
      </c>
      <c r="S69" s="24"/>
      <c r="T69" s="23"/>
      <c r="U69" s="24"/>
      <c r="V69" s="24"/>
      <c r="Y69" s="7">
        <v>70</v>
      </c>
    </row>
    <row r="70" spans="1:25" ht="20.100000000000001" customHeight="1">
      <c r="A70" s="5">
        <v>62</v>
      </c>
      <c r="B70" s="46" t="e">
        <f>IF(#REF!="","",#REF!)</f>
        <v>#REF!</v>
      </c>
      <c r="C70" s="46" t="e">
        <f>IF(#REF!="","",#REF!)</f>
        <v>#REF!</v>
      </c>
      <c r="D70" s="26"/>
      <c r="E70" s="26"/>
      <c r="F70" s="44" t="str">
        <f t="shared" si="0"/>
        <v/>
      </c>
      <c r="G70" s="45" t="str">
        <f t="shared" si="1"/>
        <v/>
      </c>
      <c r="S70" s="24"/>
      <c r="T70" s="23"/>
      <c r="U70" s="24"/>
      <c r="V70" s="24"/>
      <c r="Y70" s="7">
        <v>71</v>
      </c>
    </row>
    <row r="71" spans="1:25" ht="20.100000000000001" customHeight="1">
      <c r="A71" s="5">
        <v>63</v>
      </c>
      <c r="B71" s="46" t="e">
        <f>IF(#REF!="","",#REF!)</f>
        <v>#REF!</v>
      </c>
      <c r="C71" s="46" t="e">
        <f>IF(#REF!="","",#REF!)</f>
        <v>#REF!</v>
      </c>
      <c r="D71" s="26"/>
      <c r="E71" s="26"/>
      <c r="F71" s="44" t="str">
        <f t="shared" si="0"/>
        <v/>
      </c>
      <c r="G71" s="45" t="str">
        <f t="shared" si="1"/>
        <v/>
      </c>
      <c r="S71" s="24"/>
      <c r="T71" s="23"/>
      <c r="U71" s="24"/>
      <c r="V71" s="24"/>
      <c r="Y71" s="7">
        <v>72</v>
      </c>
    </row>
    <row r="72" spans="1:25" ht="20.100000000000001" customHeight="1">
      <c r="A72" s="5">
        <v>64</v>
      </c>
      <c r="B72" s="46" t="e">
        <f>IF(#REF!="","",#REF!)</f>
        <v>#REF!</v>
      </c>
      <c r="C72" s="46" t="e">
        <f>IF(#REF!="","",#REF!)</f>
        <v>#REF!</v>
      </c>
      <c r="D72" s="26"/>
      <c r="E72" s="26"/>
      <c r="F72" s="44" t="str">
        <f t="shared" si="0"/>
        <v/>
      </c>
      <c r="G72" s="45" t="str">
        <f t="shared" si="1"/>
        <v/>
      </c>
      <c r="S72" s="24"/>
      <c r="T72" s="23"/>
      <c r="U72" s="24"/>
      <c r="V72" s="24"/>
      <c r="Y72" s="7">
        <v>73</v>
      </c>
    </row>
    <row r="73" spans="1:25" ht="20.100000000000001" customHeight="1">
      <c r="A73" s="5">
        <v>65</v>
      </c>
      <c r="B73" s="46" t="e">
        <f>IF(#REF!="","",#REF!)</f>
        <v>#REF!</v>
      </c>
      <c r="C73" s="46" t="e">
        <f>IF(#REF!="","",#REF!)</f>
        <v>#REF!</v>
      </c>
      <c r="D73" s="26"/>
      <c r="E73" s="26"/>
      <c r="F73" s="44" t="str">
        <f t="shared" ref="F73:F136" si="3">D73&amp;E73</f>
        <v/>
      </c>
      <c r="G73" s="45" t="str">
        <f t="shared" si="1"/>
        <v/>
      </c>
      <c r="S73" s="24"/>
      <c r="T73" s="23"/>
      <c r="U73" s="24"/>
      <c r="V73" s="24"/>
      <c r="Y73" s="7">
        <v>74</v>
      </c>
    </row>
    <row r="74" spans="1:25" ht="20.100000000000001" customHeight="1">
      <c r="A74" s="5">
        <v>66</v>
      </c>
      <c r="B74" s="46" t="e">
        <f>IF(#REF!="","",#REF!)</f>
        <v>#REF!</v>
      </c>
      <c r="C74" s="46" t="e">
        <f>IF(#REF!="","",#REF!)</f>
        <v>#REF!</v>
      </c>
      <c r="D74" s="26"/>
      <c r="E74" s="26"/>
      <c r="F74" s="44" t="str">
        <f t="shared" si="3"/>
        <v/>
      </c>
      <c r="G74" s="45" t="str">
        <f t="shared" ref="G74:G137" si="4">IFERROR(VLOOKUP(F74,$Z$9:$AA$10,2,FALSE),"")</f>
        <v/>
      </c>
      <c r="S74" s="24"/>
      <c r="T74" s="23"/>
      <c r="U74" s="24"/>
      <c r="V74" s="24"/>
      <c r="Y74" s="7">
        <v>75</v>
      </c>
    </row>
    <row r="75" spans="1:25" ht="20.100000000000001" customHeight="1">
      <c r="A75" s="5">
        <v>67</v>
      </c>
      <c r="B75" s="46" t="e">
        <f>IF(#REF!="","",#REF!)</f>
        <v>#REF!</v>
      </c>
      <c r="C75" s="46" t="e">
        <f>IF(#REF!="","",#REF!)</f>
        <v>#REF!</v>
      </c>
      <c r="D75" s="26"/>
      <c r="E75" s="26"/>
      <c r="F75" s="44" t="str">
        <f t="shared" si="3"/>
        <v/>
      </c>
      <c r="G75" s="45" t="str">
        <f t="shared" si="4"/>
        <v/>
      </c>
      <c r="S75" s="24"/>
      <c r="T75" s="23"/>
      <c r="U75" s="24"/>
      <c r="V75" s="24"/>
      <c r="Y75" s="7">
        <v>76</v>
      </c>
    </row>
    <row r="76" spans="1:25" ht="20.100000000000001" customHeight="1">
      <c r="A76" s="5">
        <v>68</v>
      </c>
      <c r="B76" s="46" t="e">
        <f>IF(#REF!="","",#REF!)</f>
        <v>#REF!</v>
      </c>
      <c r="C76" s="46" t="e">
        <f>IF(#REF!="","",#REF!)</f>
        <v>#REF!</v>
      </c>
      <c r="D76" s="26"/>
      <c r="E76" s="26"/>
      <c r="F76" s="44" t="str">
        <f t="shared" si="3"/>
        <v/>
      </c>
      <c r="G76" s="45" t="str">
        <f t="shared" si="4"/>
        <v/>
      </c>
      <c r="S76" s="24"/>
      <c r="T76" s="23"/>
      <c r="U76" s="24"/>
      <c r="V76" s="24"/>
      <c r="Y76" s="7">
        <v>77</v>
      </c>
    </row>
    <row r="77" spans="1:25" ht="20.100000000000001" customHeight="1">
      <c r="A77" s="5">
        <v>69</v>
      </c>
      <c r="B77" s="46" t="e">
        <f>IF(#REF!="","",#REF!)</f>
        <v>#REF!</v>
      </c>
      <c r="C77" s="46" t="e">
        <f>IF(#REF!="","",#REF!)</f>
        <v>#REF!</v>
      </c>
      <c r="D77" s="26"/>
      <c r="E77" s="26"/>
      <c r="F77" s="44" t="str">
        <f t="shared" si="3"/>
        <v/>
      </c>
      <c r="G77" s="45" t="str">
        <f t="shared" si="4"/>
        <v/>
      </c>
      <c r="S77" s="24"/>
      <c r="T77" s="23"/>
      <c r="U77" s="24"/>
      <c r="V77" s="24"/>
      <c r="Y77" s="7">
        <v>78</v>
      </c>
    </row>
    <row r="78" spans="1:25" ht="20.100000000000001" customHeight="1">
      <c r="A78" s="5">
        <v>70</v>
      </c>
      <c r="B78" s="46" t="e">
        <f>IF(#REF!="","",#REF!)</f>
        <v>#REF!</v>
      </c>
      <c r="C78" s="46" t="e">
        <f>IF(#REF!="","",#REF!)</f>
        <v>#REF!</v>
      </c>
      <c r="D78" s="26"/>
      <c r="E78" s="26"/>
      <c r="F78" s="44" t="str">
        <f t="shared" si="3"/>
        <v/>
      </c>
      <c r="G78" s="45" t="str">
        <f t="shared" si="4"/>
        <v/>
      </c>
      <c r="S78" s="24"/>
      <c r="T78" s="23"/>
      <c r="U78" s="24"/>
      <c r="V78" s="24"/>
      <c r="Y78" s="7">
        <v>79</v>
      </c>
    </row>
    <row r="79" spans="1:25" ht="20.100000000000001" customHeight="1">
      <c r="A79" s="5">
        <v>71</v>
      </c>
      <c r="B79" s="46" t="e">
        <f>IF(#REF!="","",#REF!)</f>
        <v>#REF!</v>
      </c>
      <c r="C79" s="46" t="e">
        <f>IF(#REF!="","",#REF!)</f>
        <v>#REF!</v>
      </c>
      <c r="D79" s="26"/>
      <c r="E79" s="26"/>
      <c r="F79" s="44" t="str">
        <f t="shared" si="3"/>
        <v/>
      </c>
      <c r="G79" s="45" t="str">
        <f t="shared" si="4"/>
        <v/>
      </c>
      <c r="S79" s="24"/>
      <c r="T79" s="23"/>
      <c r="U79" s="24"/>
      <c r="V79" s="24"/>
      <c r="Y79" s="7">
        <v>80</v>
      </c>
    </row>
    <row r="80" spans="1:25" ht="20.100000000000001" customHeight="1">
      <c r="A80" s="5">
        <v>72</v>
      </c>
      <c r="B80" s="46" t="e">
        <f>IF(#REF!="","",#REF!)</f>
        <v>#REF!</v>
      </c>
      <c r="C80" s="46" t="e">
        <f>IF(#REF!="","",#REF!)</f>
        <v>#REF!</v>
      </c>
      <c r="D80" s="26"/>
      <c r="E80" s="26"/>
      <c r="F80" s="44" t="str">
        <f t="shared" si="3"/>
        <v/>
      </c>
      <c r="G80" s="45" t="str">
        <f t="shared" si="4"/>
        <v/>
      </c>
      <c r="S80" s="24"/>
      <c r="T80" s="23"/>
      <c r="U80" s="24"/>
      <c r="V80" s="24"/>
      <c r="Y80" s="7">
        <v>81</v>
      </c>
    </row>
    <row r="81" spans="1:25" ht="20.100000000000001" customHeight="1">
      <c r="A81" s="5">
        <v>73</v>
      </c>
      <c r="B81" s="46" t="e">
        <f>IF(#REF!="","",#REF!)</f>
        <v>#REF!</v>
      </c>
      <c r="C81" s="46" t="e">
        <f>IF(#REF!="","",#REF!)</f>
        <v>#REF!</v>
      </c>
      <c r="D81" s="26"/>
      <c r="E81" s="26"/>
      <c r="F81" s="44" t="str">
        <f t="shared" si="3"/>
        <v/>
      </c>
      <c r="G81" s="45" t="str">
        <f t="shared" si="4"/>
        <v/>
      </c>
      <c r="S81" s="24"/>
      <c r="T81" s="23"/>
      <c r="U81" s="24"/>
      <c r="V81" s="24"/>
      <c r="Y81" s="7">
        <v>82</v>
      </c>
    </row>
    <row r="82" spans="1:25" ht="20.100000000000001" customHeight="1">
      <c r="A82" s="5">
        <v>74</v>
      </c>
      <c r="B82" s="46" t="e">
        <f>IF(#REF!="","",#REF!)</f>
        <v>#REF!</v>
      </c>
      <c r="C82" s="46" t="e">
        <f>IF(#REF!="","",#REF!)</f>
        <v>#REF!</v>
      </c>
      <c r="D82" s="26"/>
      <c r="E82" s="26"/>
      <c r="F82" s="44" t="str">
        <f t="shared" si="3"/>
        <v/>
      </c>
      <c r="G82" s="45" t="str">
        <f t="shared" si="4"/>
        <v/>
      </c>
      <c r="S82" s="24"/>
      <c r="T82" s="23"/>
      <c r="U82" s="24"/>
      <c r="V82" s="24"/>
      <c r="Y82" s="7">
        <v>83</v>
      </c>
    </row>
    <row r="83" spans="1:25" ht="20.100000000000001" customHeight="1">
      <c r="A83" s="5">
        <v>75</v>
      </c>
      <c r="B83" s="46" t="e">
        <f>IF(#REF!="","",#REF!)</f>
        <v>#REF!</v>
      </c>
      <c r="C83" s="46" t="e">
        <f>IF(#REF!="","",#REF!)</f>
        <v>#REF!</v>
      </c>
      <c r="D83" s="26"/>
      <c r="E83" s="26"/>
      <c r="F83" s="44" t="str">
        <f t="shared" si="3"/>
        <v/>
      </c>
      <c r="G83" s="45" t="str">
        <f t="shared" si="4"/>
        <v/>
      </c>
      <c r="S83" s="24"/>
      <c r="T83" s="23"/>
      <c r="U83" s="24"/>
      <c r="V83" s="24"/>
      <c r="Y83" s="7">
        <v>84</v>
      </c>
    </row>
    <row r="84" spans="1:25" ht="20.100000000000001" customHeight="1">
      <c r="A84" s="5">
        <v>76</v>
      </c>
      <c r="B84" s="46" t="e">
        <f>IF(#REF!="","",#REF!)</f>
        <v>#REF!</v>
      </c>
      <c r="C84" s="46" t="e">
        <f>IF(#REF!="","",#REF!)</f>
        <v>#REF!</v>
      </c>
      <c r="D84" s="26"/>
      <c r="E84" s="26"/>
      <c r="F84" s="44" t="str">
        <f t="shared" si="3"/>
        <v/>
      </c>
      <c r="G84" s="45" t="str">
        <f t="shared" si="4"/>
        <v/>
      </c>
      <c r="S84" s="24"/>
      <c r="T84" s="23"/>
      <c r="U84" s="24"/>
      <c r="V84" s="24"/>
      <c r="Y84" s="7">
        <v>85</v>
      </c>
    </row>
    <row r="85" spans="1:25" ht="20.100000000000001" customHeight="1">
      <c r="A85" s="5">
        <v>77</v>
      </c>
      <c r="B85" s="46" t="e">
        <f>IF(#REF!="","",#REF!)</f>
        <v>#REF!</v>
      </c>
      <c r="C85" s="46" t="e">
        <f>IF(#REF!="","",#REF!)</f>
        <v>#REF!</v>
      </c>
      <c r="D85" s="26"/>
      <c r="E85" s="26"/>
      <c r="F85" s="44" t="str">
        <f t="shared" si="3"/>
        <v/>
      </c>
      <c r="G85" s="45" t="str">
        <f t="shared" si="4"/>
        <v/>
      </c>
      <c r="S85" s="24"/>
      <c r="T85" s="23"/>
      <c r="U85" s="24"/>
      <c r="V85" s="24"/>
      <c r="Y85" s="7">
        <v>86</v>
      </c>
    </row>
    <row r="86" spans="1:25" ht="20.100000000000001" customHeight="1">
      <c r="A86" s="5">
        <v>78</v>
      </c>
      <c r="B86" s="46" t="e">
        <f>IF(#REF!="","",#REF!)</f>
        <v>#REF!</v>
      </c>
      <c r="C86" s="46" t="e">
        <f>IF(#REF!="","",#REF!)</f>
        <v>#REF!</v>
      </c>
      <c r="D86" s="26"/>
      <c r="E86" s="26"/>
      <c r="F86" s="44" t="str">
        <f t="shared" si="3"/>
        <v/>
      </c>
      <c r="G86" s="45" t="str">
        <f t="shared" si="4"/>
        <v/>
      </c>
      <c r="S86" s="24"/>
      <c r="T86" s="23"/>
      <c r="U86" s="24"/>
      <c r="V86" s="24"/>
      <c r="Y86" s="7">
        <v>87</v>
      </c>
    </row>
    <row r="87" spans="1:25" ht="20.100000000000001" customHeight="1">
      <c r="A87" s="5">
        <v>79</v>
      </c>
      <c r="B87" s="46" t="e">
        <f>IF(#REF!="","",#REF!)</f>
        <v>#REF!</v>
      </c>
      <c r="C87" s="46" t="e">
        <f>IF(#REF!="","",#REF!)</f>
        <v>#REF!</v>
      </c>
      <c r="D87" s="26"/>
      <c r="E87" s="26"/>
      <c r="F87" s="44" t="str">
        <f t="shared" si="3"/>
        <v/>
      </c>
      <c r="G87" s="45" t="str">
        <f t="shared" si="4"/>
        <v/>
      </c>
      <c r="S87" s="24"/>
      <c r="T87" s="23"/>
      <c r="U87" s="24"/>
      <c r="V87" s="24"/>
      <c r="Y87" s="7">
        <v>88</v>
      </c>
    </row>
    <row r="88" spans="1:25" ht="20.100000000000001" customHeight="1">
      <c r="A88" s="5">
        <v>80</v>
      </c>
      <c r="B88" s="46" t="e">
        <f>IF(#REF!="","",#REF!)</f>
        <v>#REF!</v>
      </c>
      <c r="C88" s="46" t="e">
        <f>IF(#REF!="","",#REF!)</f>
        <v>#REF!</v>
      </c>
      <c r="D88" s="26"/>
      <c r="E88" s="26"/>
      <c r="F88" s="44" t="str">
        <f t="shared" si="3"/>
        <v/>
      </c>
      <c r="G88" s="45" t="str">
        <f t="shared" si="4"/>
        <v/>
      </c>
      <c r="S88" s="24"/>
      <c r="T88" s="23"/>
      <c r="U88" s="24"/>
      <c r="V88" s="24"/>
      <c r="Y88" s="7">
        <v>89</v>
      </c>
    </row>
    <row r="89" spans="1:25" ht="20.100000000000001" customHeight="1">
      <c r="A89" s="5">
        <v>81</v>
      </c>
      <c r="B89" s="46" t="e">
        <f>IF(#REF!="","",#REF!)</f>
        <v>#REF!</v>
      </c>
      <c r="C89" s="46" t="e">
        <f>IF(#REF!="","",#REF!)</f>
        <v>#REF!</v>
      </c>
      <c r="D89" s="26"/>
      <c r="E89" s="26"/>
      <c r="F89" s="44" t="str">
        <f t="shared" si="3"/>
        <v/>
      </c>
      <c r="G89" s="45" t="str">
        <f t="shared" si="4"/>
        <v/>
      </c>
      <c r="S89" s="24"/>
      <c r="T89" s="23"/>
      <c r="U89" s="24"/>
      <c r="V89" s="24"/>
      <c r="Y89" s="7">
        <v>90</v>
      </c>
    </row>
    <row r="90" spans="1:25" ht="20.100000000000001" customHeight="1">
      <c r="A90" s="5">
        <v>82</v>
      </c>
      <c r="B90" s="46" t="e">
        <f>IF(#REF!="","",#REF!)</f>
        <v>#REF!</v>
      </c>
      <c r="C90" s="46" t="e">
        <f>IF(#REF!="","",#REF!)</f>
        <v>#REF!</v>
      </c>
      <c r="D90" s="26"/>
      <c r="E90" s="26"/>
      <c r="F90" s="44" t="str">
        <f t="shared" si="3"/>
        <v/>
      </c>
      <c r="G90" s="45" t="str">
        <f t="shared" si="4"/>
        <v/>
      </c>
      <c r="S90" s="24"/>
      <c r="T90" s="23"/>
      <c r="U90" s="24"/>
      <c r="V90" s="24"/>
      <c r="Y90" s="7">
        <v>91</v>
      </c>
    </row>
    <row r="91" spans="1:25" ht="20.100000000000001" customHeight="1">
      <c r="A91" s="5">
        <v>83</v>
      </c>
      <c r="B91" s="46" t="e">
        <f>IF(#REF!="","",#REF!)</f>
        <v>#REF!</v>
      </c>
      <c r="C91" s="46" t="e">
        <f>IF(#REF!="","",#REF!)</f>
        <v>#REF!</v>
      </c>
      <c r="D91" s="26"/>
      <c r="E91" s="26"/>
      <c r="F91" s="44" t="str">
        <f t="shared" si="3"/>
        <v/>
      </c>
      <c r="G91" s="45" t="str">
        <f t="shared" si="4"/>
        <v/>
      </c>
      <c r="S91" s="24"/>
      <c r="T91" s="23"/>
      <c r="U91" s="24"/>
      <c r="V91" s="24"/>
      <c r="Y91" s="7">
        <v>92</v>
      </c>
    </row>
    <row r="92" spans="1:25" ht="20.100000000000001" customHeight="1">
      <c r="A92" s="5">
        <v>84</v>
      </c>
      <c r="B92" s="46" t="e">
        <f>IF(#REF!="","",#REF!)</f>
        <v>#REF!</v>
      </c>
      <c r="C92" s="46" t="e">
        <f>IF(#REF!="","",#REF!)</f>
        <v>#REF!</v>
      </c>
      <c r="D92" s="26"/>
      <c r="E92" s="26"/>
      <c r="F92" s="44" t="str">
        <f t="shared" si="3"/>
        <v/>
      </c>
      <c r="G92" s="45" t="str">
        <f t="shared" si="4"/>
        <v/>
      </c>
      <c r="S92" s="24"/>
      <c r="T92" s="23"/>
      <c r="U92" s="24"/>
      <c r="V92" s="24"/>
      <c r="Y92" s="7">
        <v>93</v>
      </c>
    </row>
    <row r="93" spans="1:25" ht="20.100000000000001" customHeight="1">
      <c r="A93" s="5">
        <v>85</v>
      </c>
      <c r="B93" s="46" t="e">
        <f>IF(#REF!="","",#REF!)</f>
        <v>#REF!</v>
      </c>
      <c r="C93" s="46" t="e">
        <f>IF(#REF!="","",#REF!)</f>
        <v>#REF!</v>
      </c>
      <c r="D93" s="26"/>
      <c r="E93" s="26"/>
      <c r="F93" s="44" t="str">
        <f t="shared" si="3"/>
        <v/>
      </c>
      <c r="G93" s="45" t="str">
        <f t="shared" si="4"/>
        <v/>
      </c>
      <c r="S93" s="24"/>
      <c r="T93" s="23"/>
      <c r="U93" s="24"/>
      <c r="V93" s="24"/>
      <c r="Y93" s="7">
        <v>94</v>
      </c>
    </row>
    <row r="94" spans="1:25" ht="20.100000000000001" customHeight="1">
      <c r="A94" s="5">
        <v>86</v>
      </c>
      <c r="B94" s="46" t="e">
        <f>IF(#REF!="","",#REF!)</f>
        <v>#REF!</v>
      </c>
      <c r="C94" s="46" t="e">
        <f>IF(#REF!="","",#REF!)</f>
        <v>#REF!</v>
      </c>
      <c r="D94" s="26"/>
      <c r="E94" s="26"/>
      <c r="F94" s="44" t="str">
        <f t="shared" si="3"/>
        <v/>
      </c>
      <c r="G94" s="45" t="str">
        <f t="shared" si="4"/>
        <v/>
      </c>
      <c r="S94" s="24"/>
      <c r="T94" s="23"/>
      <c r="U94" s="24"/>
      <c r="V94" s="24"/>
      <c r="Y94" s="7">
        <v>95</v>
      </c>
    </row>
    <row r="95" spans="1:25" ht="20.100000000000001" customHeight="1">
      <c r="A95" s="5">
        <v>87</v>
      </c>
      <c r="B95" s="46" t="e">
        <f>IF(#REF!="","",#REF!)</f>
        <v>#REF!</v>
      </c>
      <c r="C95" s="46" t="e">
        <f>IF(#REF!="","",#REF!)</f>
        <v>#REF!</v>
      </c>
      <c r="D95" s="26"/>
      <c r="E95" s="26"/>
      <c r="F95" s="44" t="str">
        <f t="shared" si="3"/>
        <v/>
      </c>
      <c r="G95" s="45" t="str">
        <f t="shared" si="4"/>
        <v/>
      </c>
      <c r="S95" s="24"/>
      <c r="T95" s="23"/>
      <c r="U95" s="24"/>
      <c r="V95" s="24"/>
      <c r="Y95" s="7">
        <v>96</v>
      </c>
    </row>
    <row r="96" spans="1:25" ht="20.100000000000001" customHeight="1">
      <c r="A96" s="5">
        <v>88</v>
      </c>
      <c r="B96" s="46" t="e">
        <f>IF(#REF!="","",#REF!)</f>
        <v>#REF!</v>
      </c>
      <c r="C96" s="46" t="e">
        <f>IF(#REF!="","",#REF!)</f>
        <v>#REF!</v>
      </c>
      <c r="D96" s="26"/>
      <c r="E96" s="26"/>
      <c r="F96" s="44" t="str">
        <f t="shared" si="3"/>
        <v/>
      </c>
      <c r="G96" s="45" t="str">
        <f t="shared" si="4"/>
        <v/>
      </c>
      <c r="S96" s="24"/>
      <c r="T96" s="23"/>
      <c r="U96" s="24"/>
      <c r="V96" s="24"/>
      <c r="Y96" s="7">
        <v>97</v>
      </c>
    </row>
    <row r="97" spans="1:25" ht="20.100000000000001" customHeight="1">
      <c r="A97" s="5">
        <v>89</v>
      </c>
      <c r="B97" s="46" t="e">
        <f>IF(#REF!="","",#REF!)</f>
        <v>#REF!</v>
      </c>
      <c r="C97" s="46" t="e">
        <f>IF(#REF!="","",#REF!)</f>
        <v>#REF!</v>
      </c>
      <c r="D97" s="26"/>
      <c r="E97" s="26"/>
      <c r="F97" s="44" t="str">
        <f t="shared" si="3"/>
        <v/>
      </c>
      <c r="G97" s="45" t="str">
        <f t="shared" si="4"/>
        <v/>
      </c>
      <c r="S97" s="24"/>
      <c r="T97" s="23"/>
      <c r="U97" s="24"/>
      <c r="V97" s="24"/>
      <c r="Y97" s="7">
        <v>98</v>
      </c>
    </row>
    <row r="98" spans="1:25" ht="20.100000000000001" customHeight="1">
      <c r="A98" s="5">
        <v>90</v>
      </c>
      <c r="B98" s="46" t="e">
        <f>IF(#REF!="","",#REF!)</f>
        <v>#REF!</v>
      </c>
      <c r="C98" s="46" t="e">
        <f>IF(#REF!="","",#REF!)</f>
        <v>#REF!</v>
      </c>
      <c r="D98" s="26"/>
      <c r="E98" s="26"/>
      <c r="F98" s="44" t="str">
        <f t="shared" si="3"/>
        <v/>
      </c>
      <c r="G98" s="45" t="str">
        <f t="shared" si="4"/>
        <v/>
      </c>
      <c r="S98" s="24"/>
      <c r="T98" s="23"/>
      <c r="U98" s="24"/>
      <c r="V98" s="24"/>
      <c r="Y98" s="7">
        <v>99</v>
      </c>
    </row>
    <row r="99" spans="1:25" ht="20.100000000000001" customHeight="1">
      <c r="A99" s="5">
        <v>91</v>
      </c>
      <c r="B99" s="46" t="e">
        <f>IF(#REF!="","",#REF!)</f>
        <v>#REF!</v>
      </c>
      <c r="C99" s="46" t="e">
        <f>IF(#REF!="","",#REF!)</f>
        <v>#REF!</v>
      </c>
      <c r="D99" s="26"/>
      <c r="E99" s="26"/>
      <c r="F99" s="44" t="str">
        <f t="shared" si="3"/>
        <v/>
      </c>
      <c r="G99" s="45" t="str">
        <f t="shared" si="4"/>
        <v/>
      </c>
      <c r="S99" s="24"/>
      <c r="T99" s="23"/>
      <c r="U99" s="24"/>
      <c r="V99" s="24"/>
      <c r="Y99" s="7">
        <v>100</v>
      </c>
    </row>
    <row r="100" spans="1:25" ht="20.100000000000001" customHeight="1">
      <c r="A100" s="5">
        <v>92</v>
      </c>
      <c r="B100" s="46" t="e">
        <f>IF(#REF!="","",#REF!)</f>
        <v>#REF!</v>
      </c>
      <c r="C100" s="46" t="e">
        <f>IF(#REF!="","",#REF!)</f>
        <v>#REF!</v>
      </c>
      <c r="D100" s="26"/>
      <c r="E100" s="26"/>
      <c r="F100" s="44" t="str">
        <f t="shared" si="3"/>
        <v/>
      </c>
      <c r="G100" s="45" t="str">
        <f t="shared" si="4"/>
        <v/>
      </c>
      <c r="S100" s="24"/>
      <c r="T100" s="23"/>
      <c r="U100" s="24"/>
      <c r="V100" s="24"/>
    </row>
    <row r="101" spans="1:25" ht="20.100000000000001" customHeight="1">
      <c r="A101" s="5">
        <v>93</v>
      </c>
      <c r="B101" s="46" t="e">
        <f>IF(#REF!="","",#REF!)</f>
        <v>#REF!</v>
      </c>
      <c r="C101" s="46" t="e">
        <f>IF(#REF!="","",#REF!)</f>
        <v>#REF!</v>
      </c>
      <c r="D101" s="26"/>
      <c r="E101" s="26"/>
      <c r="F101" s="44" t="str">
        <f t="shared" si="3"/>
        <v/>
      </c>
      <c r="G101" s="45" t="str">
        <f t="shared" si="4"/>
        <v/>
      </c>
      <c r="S101" s="24"/>
      <c r="T101" s="23"/>
      <c r="U101" s="24"/>
      <c r="V101" s="24"/>
    </row>
    <row r="102" spans="1:25" ht="20.100000000000001" customHeight="1">
      <c r="A102" s="5">
        <v>94</v>
      </c>
      <c r="B102" s="46" t="e">
        <f>IF(#REF!="","",#REF!)</f>
        <v>#REF!</v>
      </c>
      <c r="C102" s="46" t="e">
        <f>IF(#REF!="","",#REF!)</f>
        <v>#REF!</v>
      </c>
      <c r="D102" s="26"/>
      <c r="E102" s="26"/>
      <c r="F102" s="44" t="str">
        <f t="shared" si="3"/>
        <v/>
      </c>
      <c r="G102" s="45" t="str">
        <f t="shared" si="4"/>
        <v/>
      </c>
      <c r="S102" s="24"/>
      <c r="T102" s="23"/>
      <c r="U102" s="24"/>
      <c r="V102" s="24"/>
    </row>
    <row r="103" spans="1:25" ht="20.100000000000001" customHeight="1">
      <c r="A103" s="5">
        <v>95</v>
      </c>
      <c r="B103" s="46" t="e">
        <f>IF(#REF!="","",#REF!)</f>
        <v>#REF!</v>
      </c>
      <c r="C103" s="46" t="e">
        <f>IF(#REF!="","",#REF!)</f>
        <v>#REF!</v>
      </c>
      <c r="D103" s="26"/>
      <c r="E103" s="26"/>
      <c r="F103" s="44" t="str">
        <f t="shared" si="3"/>
        <v/>
      </c>
      <c r="G103" s="45" t="str">
        <f t="shared" si="4"/>
        <v/>
      </c>
      <c r="S103" s="24"/>
      <c r="T103" s="23"/>
      <c r="U103" s="24"/>
      <c r="V103" s="24"/>
    </row>
    <row r="104" spans="1:25" ht="20.100000000000001" customHeight="1">
      <c r="A104" s="5">
        <v>96</v>
      </c>
      <c r="B104" s="46" t="e">
        <f>IF(#REF!="","",#REF!)</f>
        <v>#REF!</v>
      </c>
      <c r="C104" s="46" t="e">
        <f>IF(#REF!="","",#REF!)</f>
        <v>#REF!</v>
      </c>
      <c r="D104" s="26"/>
      <c r="E104" s="26"/>
      <c r="F104" s="44" t="str">
        <f t="shared" si="3"/>
        <v/>
      </c>
      <c r="G104" s="45" t="str">
        <f t="shared" si="4"/>
        <v/>
      </c>
      <c r="S104" s="24"/>
      <c r="T104" s="23"/>
      <c r="U104" s="24"/>
      <c r="V104" s="24"/>
    </row>
    <row r="105" spans="1:25" ht="20.100000000000001" customHeight="1">
      <c r="A105" s="5">
        <v>97</v>
      </c>
      <c r="B105" s="46" t="e">
        <f>IF(#REF!="","",#REF!)</f>
        <v>#REF!</v>
      </c>
      <c r="C105" s="46" t="e">
        <f>IF(#REF!="","",#REF!)</f>
        <v>#REF!</v>
      </c>
      <c r="D105" s="26"/>
      <c r="E105" s="26"/>
      <c r="F105" s="44" t="str">
        <f t="shared" si="3"/>
        <v/>
      </c>
      <c r="G105" s="45" t="str">
        <f t="shared" si="4"/>
        <v/>
      </c>
      <c r="S105" s="24"/>
      <c r="T105" s="23"/>
      <c r="U105" s="24"/>
      <c r="V105" s="24"/>
    </row>
    <row r="106" spans="1:25" ht="20.100000000000001" customHeight="1">
      <c r="A106" s="5">
        <v>98</v>
      </c>
      <c r="B106" s="46" t="e">
        <f>IF(#REF!="","",#REF!)</f>
        <v>#REF!</v>
      </c>
      <c r="C106" s="46" t="e">
        <f>IF(#REF!="","",#REF!)</f>
        <v>#REF!</v>
      </c>
      <c r="D106" s="26"/>
      <c r="E106" s="26"/>
      <c r="F106" s="44" t="str">
        <f t="shared" si="3"/>
        <v/>
      </c>
      <c r="G106" s="45" t="str">
        <f t="shared" si="4"/>
        <v/>
      </c>
      <c r="S106" s="24"/>
      <c r="T106" s="23"/>
      <c r="U106" s="24"/>
      <c r="V106" s="24"/>
    </row>
    <row r="107" spans="1:25" ht="20.100000000000001" customHeight="1">
      <c r="A107" s="5">
        <v>99</v>
      </c>
      <c r="B107" s="46" t="e">
        <f>IF(#REF!="","",#REF!)</f>
        <v>#REF!</v>
      </c>
      <c r="C107" s="46" t="e">
        <f>IF(#REF!="","",#REF!)</f>
        <v>#REF!</v>
      </c>
      <c r="D107" s="26"/>
      <c r="E107" s="26"/>
      <c r="F107" s="44" t="str">
        <f t="shared" si="3"/>
        <v/>
      </c>
      <c r="G107" s="45" t="str">
        <f t="shared" si="4"/>
        <v/>
      </c>
      <c r="S107" s="24"/>
      <c r="T107" s="23"/>
      <c r="U107" s="24"/>
      <c r="V107" s="24"/>
    </row>
    <row r="108" spans="1:25" ht="20.100000000000001" customHeight="1">
      <c r="A108" s="5">
        <v>100</v>
      </c>
      <c r="B108" s="46" t="e">
        <f>IF(#REF!="","",#REF!)</f>
        <v>#REF!</v>
      </c>
      <c r="C108" s="46" t="e">
        <f>IF(#REF!="","",#REF!)</f>
        <v>#REF!</v>
      </c>
      <c r="D108" s="26"/>
      <c r="E108" s="26"/>
      <c r="F108" s="44" t="str">
        <f t="shared" si="3"/>
        <v/>
      </c>
      <c r="G108" s="45" t="str">
        <f t="shared" si="4"/>
        <v/>
      </c>
      <c r="S108" s="24"/>
      <c r="T108" s="23"/>
      <c r="U108" s="24"/>
      <c r="V108" s="24"/>
    </row>
    <row r="109" spans="1:25" ht="20.100000000000001" hidden="1" customHeight="1">
      <c r="A109" s="5">
        <v>101</v>
      </c>
      <c r="B109" s="46" t="e">
        <f>IF(#REF!="","",#REF!)</f>
        <v>#REF!</v>
      </c>
      <c r="C109" s="46" t="e">
        <f>IF(#REF!="","",#REF!)</f>
        <v>#REF!</v>
      </c>
      <c r="D109" s="26"/>
      <c r="E109" s="26"/>
      <c r="F109" s="44" t="str">
        <f t="shared" si="3"/>
        <v/>
      </c>
      <c r="G109" s="45" t="str">
        <f t="shared" si="4"/>
        <v/>
      </c>
      <c r="S109" s="24"/>
      <c r="T109" s="23"/>
      <c r="U109" s="24"/>
      <c r="V109" s="24"/>
    </row>
    <row r="110" spans="1:25" ht="20.100000000000001" hidden="1" customHeight="1">
      <c r="A110" s="5">
        <v>102</v>
      </c>
      <c r="B110" s="46" t="e">
        <f>IF(#REF!="","",#REF!)</f>
        <v>#REF!</v>
      </c>
      <c r="C110" s="46" t="e">
        <f>IF(#REF!="","",#REF!)</f>
        <v>#REF!</v>
      </c>
      <c r="D110" s="26"/>
      <c r="E110" s="26"/>
      <c r="F110" s="44" t="str">
        <f t="shared" si="3"/>
        <v/>
      </c>
      <c r="G110" s="45" t="str">
        <f t="shared" si="4"/>
        <v/>
      </c>
      <c r="S110" s="24"/>
      <c r="T110" s="23"/>
      <c r="U110" s="24"/>
      <c r="V110" s="24"/>
    </row>
    <row r="111" spans="1:25" ht="20.100000000000001" hidden="1" customHeight="1">
      <c r="A111" s="5">
        <v>103</v>
      </c>
      <c r="B111" s="46" t="e">
        <f>IF(#REF!="","",#REF!)</f>
        <v>#REF!</v>
      </c>
      <c r="C111" s="46" t="e">
        <f>IF(#REF!="","",#REF!)</f>
        <v>#REF!</v>
      </c>
      <c r="D111" s="26"/>
      <c r="E111" s="26"/>
      <c r="F111" s="44" t="str">
        <f t="shared" si="3"/>
        <v/>
      </c>
      <c r="G111" s="45" t="str">
        <f t="shared" si="4"/>
        <v/>
      </c>
      <c r="S111" s="24"/>
      <c r="T111" s="23"/>
      <c r="U111" s="24"/>
      <c r="V111" s="24"/>
    </row>
    <row r="112" spans="1:25" ht="20.100000000000001" hidden="1" customHeight="1">
      <c r="A112" s="5">
        <v>104</v>
      </c>
      <c r="B112" s="46" t="e">
        <f>IF(#REF!="","",#REF!)</f>
        <v>#REF!</v>
      </c>
      <c r="C112" s="46" t="e">
        <f>IF(#REF!="","",#REF!)</f>
        <v>#REF!</v>
      </c>
      <c r="D112" s="26"/>
      <c r="E112" s="26"/>
      <c r="F112" s="44" t="str">
        <f t="shared" si="3"/>
        <v/>
      </c>
      <c r="G112" s="45" t="str">
        <f t="shared" si="4"/>
        <v/>
      </c>
      <c r="S112" s="24"/>
      <c r="T112" s="23"/>
      <c r="U112" s="24"/>
      <c r="V112" s="24"/>
    </row>
    <row r="113" spans="1:22" ht="20.100000000000001" hidden="1" customHeight="1">
      <c r="A113" s="5">
        <v>105</v>
      </c>
      <c r="B113" s="46" t="e">
        <f>IF(#REF!="","",#REF!)</f>
        <v>#REF!</v>
      </c>
      <c r="C113" s="46" t="e">
        <f>IF(#REF!="","",#REF!)</f>
        <v>#REF!</v>
      </c>
      <c r="D113" s="26"/>
      <c r="E113" s="26"/>
      <c r="F113" s="44" t="str">
        <f t="shared" si="3"/>
        <v/>
      </c>
      <c r="G113" s="45" t="str">
        <f t="shared" si="4"/>
        <v/>
      </c>
      <c r="S113" s="24"/>
      <c r="T113" s="23"/>
      <c r="U113" s="24"/>
      <c r="V113" s="24"/>
    </row>
    <row r="114" spans="1:22" ht="20.100000000000001" hidden="1" customHeight="1">
      <c r="A114" s="5">
        <v>106</v>
      </c>
      <c r="B114" s="46" t="e">
        <f>IF(#REF!="","",#REF!)</f>
        <v>#REF!</v>
      </c>
      <c r="C114" s="46" t="e">
        <f>IF(#REF!="","",#REF!)</f>
        <v>#REF!</v>
      </c>
      <c r="D114" s="26"/>
      <c r="E114" s="26"/>
      <c r="F114" s="44" t="str">
        <f t="shared" si="3"/>
        <v/>
      </c>
      <c r="G114" s="45" t="str">
        <f t="shared" si="4"/>
        <v/>
      </c>
      <c r="S114" s="24"/>
      <c r="T114" s="23"/>
      <c r="U114" s="24"/>
      <c r="V114" s="24"/>
    </row>
    <row r="115" spans="1:22" ht="20.100000000000001" hidden="1" customHeight="1">
      <c r="A115" s="5">
        <v>107</v>
      </c>
      <c r="B115" s="46" t="e">
        <f>IF(#REF!="","",#REF!)</f>
        <v>#REF!</v>
      </c>
      <c r="C115" s="46" t="e">
        <f>IF(#REF!="","",#REF!)</f>
        <v>#REF!</v>
      </c>
      <c r="D115" s="26"/>
      <c r="E115" s="26"/>
      <c r="F115" s="44" t="str">
        <f t="shared" si="3"/>
        <v/>
      </c>
      <c r="G115" s="45" t="str">
        <f t="shared" si="4"/>
        <v/>
      </c>
      <c r="S115" s="24"/>
      <c r="T115" s="23"/>
      <c r="U115" s="24"/>
      <c r="V115" s="24"/>
    </row>
    <row r="116" spans="1:22" ht="20.100000000000001" hidden="1" customHeight="1">
      <c r="A116" s="5">
        <v>108</v>
      </c>
      <c r="B116" s="46" t="e">
        <f>IF(#REF!="","",#REF!)</f>
        <v>#REF!</v>
      </c>
      <c r="C116" s="46" t="e">
        <f>IF(#REF!="","",#REF!)</f>
        <v>#REF!</v>
      </c>
      <c r="D116" s="26"/>
      <c r="E116" s="26"/>
      <c r="F116" s="44" t="str">
        <f t="shared" si="3"/>
        <v/>
      </c>
      <c r="G116" s="45" t="str">
        <f t="shared" si="4"/>
        <v/>
      </c>
      <c r="S116" s="24"/>
      <c r="T116" s="23"/>
      <c r="U116" s="24"/>
      <c r="V116" s="24"/>
    </row>
    <row r="117" spans="1:22" ht="20.100000000000001" hidden="1" customHeight="1">
      <c r="A117" s="5">
        <v>109</v>
      </c>
      <c r="B117" s="46" t="e">
        <f>IF(#REF!="","",#REF!)</f>
        <v>#REF!</v>
      </c>
      <c r="C117" s="46" t="e">
        <f>IF(#REF!="","",#REF!)</f>
        <v>#REF!</v>
      </c>
      <c r="D117" s="26"/>
      <c r="E117" s="26"/>
      <c r="F117" s="44" t="str">
        <f t="shared" si="3"/>
        <v/>
      </c>
      <c r="G117" s="45" t="str">
        <f t="shared" si="4"/>
        <v/>
      </c>
      <c r="S117" s="24"/>
      <c r="T117" s="23"/>
      <c r="U117" s="24"/>
      <c r="V117" s="24"/>
    </row>
    <row r="118" spans="1:22" ht="20.100000000000001" hidden="1" customHeight="1">
      <c r="A118" s="5">
        <v>110</v>
      </c>
      <c r="B118" s="46" t="e">
        <f>IF(#REF!="","",#REF!)</f>
        <v>#REF!</v>
      </c>
      <c r="C118" s="46" t="e">
        <f>IF(#REF!="","",#REF!)</f>
        <v>#REF!</v>
      </c>
      <c r="D118" s="26"/>
      <c r="E118" s="26"/>
      <c r="F118" s="44" t="str">
        <f t="shared" si="3"/>
        <v/>
      </c>
      <c r="G118" s="45" t="str">
        <f t="shared" si="4"/>
        <v/>
      </c>
      <c r="S118" s="24"/>
      <c r="T118" s="23"/>
      <c r="U118" s="24"/>
      <c r="V118" s="24"/>
    </row>
    <row r="119" spans="1:22" ht="20.100000000000001" hidden="1" customHeight="1">
      <c r="A119" s="5">
        <v>111</v>
      </c>
      <c r="B119" s="46" t="e">
        <f>IF(#REF!="","",#REF!)</f>
        <v>#REF!</v>
      </c>
      <c r="C119" s="46" t="e">
        <f>IF(#REF!="","",#REF!)</f>
        <v>#REF!</v>
      </c>
      <c r="D119" s="26"/>
      <c r="E119" s="26"/>
      <c r="F119" s="44" t="str">
        <f t="shared" si="3"/>
        <v/>
      </c>
      <c r="G119" s="45" t="str">
        <f t="shared" si="4"/>
        <v/>
      </c>
      <c r="S119" s="24"/>
      <c r="T119" s="23"/>
      <c r="U119" s="24"/>
      <c r="V119" s="24"/>
    </row>
    <row r="120" spans="1:22" ht="20.100000000000001" hidden="1" customHeight="1">
      <c r="A120" s="5">
        <v>112</v>
      </c>
      <c r="B120" s="46" t="e">
        <f>IF(#REF!="","",#REF!)</f>
        <v>#REF!</v>
      </c>
      <c r="C120" s="46" t="e">
        <f>IF(#REF!="","",#REF!)</f>
        <v>#REF!</v>
      </c>
      <c r="D120" s="26"/>
      <c r="E120" s="26"/>
      <c r="F120" s="44" t="str">
        <f t="shared" si="3"/>
        <v/>
      </c>
      <c r="G120" s="45" t="str">
        <f t="shared" si="4"/>
        <v/>
      </c>
      <c r="S120" s="24"/>
      <c r="T120" s="23"/>
      <c r="U120" s="24"/>
      <c r="V120" s="24"/>
    </row>
    <row r="121" spans="1:22" ht="20.100000000000001" hidden="1" customHeight="1">
      <c r="A121" s="5">
        <v>113</v>
      </c>
      <c r="B121" s="46" t="e">
        <f>IF(#REF!="","",#REF!)</f>
        <v>#REF!</v>
      </c>
      <c r="C121" s="46" t="e">
        <f>IF(#REF!="","",#REF!)</f>
        <v>#REF!</v>
      </c>
      <c r="D121" s="26"/>
      <c r="E121" s="26"/>
      <c r="F121" s="44" t="str">
        <f t="shared" si="3"/>
        <v/>
      </c>
      <c r="G121" s="45" t="str">
        <f t="shared" si="4"/>
        <v/>
      </c>
      <c r="S121" s="24"/>
      <c r="T121" s="23"/>
      <c r="U121" s="24"/>
      <c r="V121" s="24"/>
    </row>
    <row r="122" spans="1:22" ht="20.100000000000001" hidden="1" customHeight="1">
      <c r="A122" s="5">
        <v>114</v>
      </c>
      <c r="B122" s="46" t="e">
        <f>IF(#REF!="","",#REF!)</f>
        <v>#REF!</v>
      </c>
      <c r="C122" s="46" t="e">
        <f>IF(#REF!="","",#REF!)</f>
        <v>#REF!</v>
      </c>
      <c r="D122" s="26"/>
      <c r="E122" s="26"/>
      <c r="F122" s="44" t="str">
        <f t="shared" si="3"/>
        <v/>
      </c>
      <c r="G122" s="45" t="str">
        <f t="shared" si="4"/>
        <v/>
      </c>
      <c r="S122" s="24"/>
      <c r="T122" s="23"/>
      <c r="U122" s="24"/>
      <c r="V122" s="24"/>
    </row>
    <row r="123" spans="1:22" ht="20.100000000000001" hidden="1" customHeight="1">
      <c r="A123" s="5">
        <v>115</v>
      </c>
      <c r="B123" s="46" t="e">
        <f>IF(#REF!="","",#REF!)</f>
        <v>#REF!</v>
      </c>
      <c r="C123" s="46" t="e">
        <f>IF(#REF!="","",#REF!)</f>
        <v>#REF!</v>
      </c>
      <c r="D123" s="26"/>
      <c r="E123" s="26"/>
      <c r="F123" s="44" t="str">
        <f t="shared" si="3"/>
        <v/>
      </c>
      <c r="G123" s="45" t="str">
        <f t="shared" si="4"/>
        <v/>
      </c>
      <c r="S123" s="24"/>
      <c r="T123" s="23"/>
      <c r="U123" s="24"/>
      <c r="V123" s="24"/>
    </row>
    <row r="124" spans="1:22" ht="20.100000000000001" hidden="1" customHeight="1">
      <c r="A124" s="5">
        <v>116</v>
      </c>
      <c r="B124" s="46" t="e">
        <f>IF(#REF!="","",#REF!)</f>
        <v>#REF!</v>
      </c>
      <c r="C124" s="46" t="e">
        <f>IF(#REF!="","",#REF!)</f>
        <v>#REF!</v>
      </c>
      <c r="D124" s="26"/>
      <c r="E124" s="26"/>
      <c r="F124" s="44" t="str">
        <f t="shared" si="3"/>
        <v/>
      </c>
      <c r="G124" s="45" t="str">
        <f t="shared" si="4"/>
        <v/>
      </c>
      <c r="S124" s="24"/>
      <c r="T124" s="23"/>
      <c r="U124" s="24"/>
      <c r="V124" s="24"/>
    </row>
    <row r="125" spans="1:22" ht="20.100000000000001" hidden="1" customHeight="1">
      <c r="A125" s="5">
        <v>117</v>
      </c>
      <c r="B125" s="46" t="e">
        <f>IF(#REF!="","",#REF!)</f>
        <v>#REF!</v>
      </c>
      <c r="C125" s="46" t="e">
        <f>IF(#REF!="","",#REF!)</f>
        <v>#REF!</v>
      </c>
      <c r="D125" s="26"/>
      <c r="E125" s="26"/>
      <c r="F125" s="44" t="str">
        <f t="shared" si="3"/>
        <v/>
      </c>
      <c r="G125" s="45" t="str">
        <f t="shared" si="4"/>
        <v/>
      </c>
      <c r="S125" s="24"/>
      <c r="T125" s="23"/>
      <c r="U125" s="24"/>
      <c r="V125" s="24"/>
    </row>
    <row r="126" spans="1:22" ht="20.100000000000001" hidden="1" customHeight="1">
      <c r="A126" s="5">
        <v>118</v>
      </c>
      <c r="B126" s="46" t="e">
        <f>IF(#REF!="","",#REF!)</f>
        <v>#REF!</v>
      </c>
      <c r="C126" s="46" t="e">
        <f>IF(#REF!="","",#REF!)</f>
        <v>#REF!</v>
      </c>
      <c r="D126" s="26"/>
      <c r="E126" s="26"/>
      <c r="F126" s="44" t="str">
        <f t="shared" si="3"/>
        <v/>
      </c>
      <c r="G126" s="45" t="str">
        <f t="shared" si="4"/>
        <v/>
      </c>
      <c r="S126" s="24"/>
      <c r="T126" s="23"/>
      <c r="U126" s="24"/>
      <c r="V126" s="24"/>
    </row>
    <row r="127" spans="1:22" ht="20.100000000000001" hidden="1" customHeight="1">
      <c r="A127" s="5">
        <v>119</v>
      </c>
      <c r="B127" s="46" t="e">
        <f>IF(#REF!="","",#REF!)</f>
        <v>#REF!</v>
      </c>
      <c r="C127" s="46" t="e">
        <f>IF(#REF!="","",#REF!)</f>
        <v>#REF!</v>
      </c>
      <c r="D127" s="26"/>
      <c r="E127" s="26"/>
      <c r="F127" s="44" t="str">
        <f t="shared" si="3"/>
        <v/>
      </c>
      <c r="G127" s="45" t="str">
        <f t="shared" si="4"/>
        <v/>
      </c>
      <c r="S127" s="24"/>
      <c r="T127" s="23"/>
      <c r="U127" s="24"/>
      <c r="V127" s="24"/>
    </row>
    <row r="128" spans="1:22" ht="20.100000000000001" hidden="1" customHeight="1">
      <c r="A128" s="5">
        <v>120</v>
      </c>
      <c r="B128" s="46" t="e">
        <f>IF(#REF!="","",#REF!)</f>
        <v>#REF!</v>
      </c>
      <c r="C128" s="46" t="e">
        <f>IF(#REF!="","",#REF!)</f>
        <v>#REF!</v>
      </c>
      <c r="D128" s="26"/>
      <c r="E128" s="26"/>
      <c r="F128" s="44" t="str">
        <f t="shared" si="3"/>
        <v/>
      </c>
      <c r="G128" s="45" t="str">
        <f t="shared" si="4"/>
        <v/>
      </c>
      <c r="S128" s="24"/>
      <c r="T128" s="23"/>
      <c r="U128" s="24"/>
      <c r="V128" s="24"/>
    </row>
    <row r="129" spans="1:22" ht="20.100000000000001" hidden="1" customHeight="1">
      <c r="A129" s="5">
        <v>121</v>
      </c>
      <c r="B129" s="46" t="e">
        <f>IF(#REF!="","",#REF!)</f>
        <v>#REF!</v>
      </c>
      <c r="C129" s="46" t="e">
        <f>IF(#REF!="","",#REF!)</f>
        <v>#REF!</v>
      </c>
      <c r="D129" s="26"/>
      <c r="E129" s="26"/>
      <c r="F129" s="44" t="str">
        <f t="shared" si="3"/>
        <v/>
      </c>
      <c r="G129" s="45" t="str">
        <f t="shared" si="4"/>
        <v/>
      </c>
      <c r="S129" s="24"/>
      <c r="T129" s="23"/>
      <c r="U129" s="24"/>
      <c r="V129" s="24"/>
    </row>
    <row r="130" spans="1:22" ht="20.100000000000001" hidden="1" customHeight="1">
      <c r="A130" s="5">
        <v>122</v>
      </c>
      <c r="B130" s="46" t="e">
        <f>IF(#REF!="","",#REF!)</f>
        <v>#REF!</v>
      </c>
      <c r="C130" s="46" t="e">
        <f>IF(#REF!="","",#REF!)</f>
        <v>#REF!</v>
      </c>
      <c r="D130" s="26"/>
      <c r="E130" s="26"/>
      <c r="F130" s="44" t="str">
        <f t="shared" si="3"/>
        <v/>
      </c>
      <c r="G130" s="45" t="str">
        <f t="shared" si="4"/>
        <v/>
      </c>
      <c r="S130" s="24"/>
      <c r="T130" s="23"/>
      <c r="U130" s="24"/>
      <c r="V130" s="24"/>
    </row>
    <row r="131" spans="1:22" ht="20.100000000000001" hidden="1" customHeight="1">
      <c r="A131" s="5">
        <v>123</v>
      </c>
      <c r="B131" s="46" t="e">
        <f>IF(#REF!="","",#REF!)</f>
        <v>#REF!</v>
      </c>
      <c r="C131" s="46" t="e">
        <f>IF(#REF!="","",#REF!)</f>
        <v>#REF!</v>
      </c>
      <c r="D131" s="26"/>
      <c r="E131" s="26"/>
      <c r="F131" s="44" t="str">
        <f t="shared" si="3"/>
        <v/>
      </c>
      <c r="G131" s="45" t="str">
        <f t="shared" si="4"/>
        <v/>
      </c>
      <c r="S131" s="24"/>
      <c r="T131" s="23"/>
      <c r="U131" s="24"/>
      <c r="V131" s="24"/>
    </row>
    <row r="132" spans="1:22" ht="20.100000000000001" hidden="1" customHeight="1">
      <c r="A132" s="5">
        <v>124</v>
      </c>
      <c r="B132" s="46" t="e">
        <f>IF(#REF!="","",#REF!)</f>
        <v>#REF!</v>
      </c>
      <c r="C132" s="46" t="e">
        <f>IF(#REF!="","",#REF!)</f>
        <v>#REF!</v>
      </c>
      <c r="D132" s="26"/>
      <c r="E132" s="26"/>
      <c r="F132" s="44" t="str">
        <f t="shared" si="3"/>
        <v/>
      </c>
      <c r="G132" s="45" t="str">
        <f t="shared" si="4"/>
        <v/>
      </c>
      <c r="S132" s="24"/>
      <c r="T132" s="23"/>
      <c r="U132" s="24"/>
      <c r="V132" s="24"/>
    </row>
    <row r="133" spans="1:22" ht="20.100000000000001" hidden="1" customHeight="1">
      <c r="A133" s="5">
        <v>125</v>
      </c>
      <c r="B133" s="46" t="e">
        <f>IF(#REF!="","",#REF!)</f>
        <v>#REF!</v>
      </c>
      <c r="C133" s="46" t="e">
        <f>IF(#REF!="","",#REF!)</f>
        <v>#REF!</v>
      </c>
      <c r="D133" s="26"/>
      <c r="E133" s="26"/>
      <c r="F133" s="44" t="str">
        <f t="shared" si="3"/>
        <v/>
      </c>
      <c r="G133" s="45" t="str">
        <f t="shared" si="4"/>
        <v/>
      </c>
      <c r="S133" s="24"/>
      <c r="T133" s="23"/>
      <c r="U133" s="24"/>
      <c r="V133" s="24"/>
    </row>
    <row r="134" spans="1:22" ht="20.100000000000001" hidden="1" customHeight="1">
      <c r="A134" s="5">
        <v>126</v>
      </c>
      <c r="B134" s="46" t="e">
        <f>IF(#REF!="","",#REF!)</f>
        <v>#REF!</v>
      </c>
      <c r="C134" s="46" t="e">
        <f>IF(#REF!="","",#REF!)</f>
        <v>#REF!</v>
      </c>
      <c r="D134" s="26"/>
      <c r="E134" s="26"/>
      <c r="F134" s="44" t="str">
        <f t="shared" si="3"/>
        <v/>
      </c>
      <c r="G134" s="45" t="str">
        <f t="shared" si="4"/>
        <v/>
      </c>
      <c r="S134" s="24"/>
      <c r="T134" s="23"/>
      <c r="U134" s="24"/>
      <c r="V134" s="24"/>
    </row>
    <row r="135" spans="1:22" ht="20.100000000000001" hidden="1" customHeight="1">
      <c r="A135" s="5">
        <v>127</v>
      </c>
      <c r="B135" s="46" t="e">
        <f>IF(#REF!="","",#REF!)</f>
        <v>#REF!</v>
      </c>
      <c r="C135" s="46" t="e">
        <f>IF(#REF!="","",#REF!)</f>
        <v>#REF!</v>
      </c>
      <c r="D135" s="26"/>
      <c r="E135" s="26"/>
      <c r="F135" s="44" t="str">
        <f t="shared" si="3"/>
        <v/>
      </c>
      <c r="G135" s="45" t="str">
        <f t="shared" si="4"/>
        <v/>
      </c>
      <c r="S135" s="24"/>
      <c r="T135" s="23"/>
      <c r="U135" s="24"/>
      <c r="V135" s="24"/>
    </row>
    <row r="136" spans="1:22" ht="20.100000000000001" hidden="1" customHeight="1">
      <c r="A136" s="5">
        <v>128</v>
      </c>
      <c r="B136" s="46" t="e">
        <f>IF(#REF!="","",#REF!)</f>
        <v>#REF!</v>
      </c>
      <c r="C136" s="46" t="e">
        <f>IF(#REF!="","",#REF!)</f>
        <v>#REF!</v>
      </c>
      <c r="D136" s="26"/>
      <c r="E136" s="26"/>
      <c r="F136" s="44" t="str">
        <f t="shared" si="3"/>
        <v/>
      </c>
      <c r="G136" s="45" t="str">
        <f t="shared" si="4"/>
        <v/>
      </c>
      <c r="S136" s="24"/>
      <c r="T136" s="23"/>
      <c r="U136" s="24"/>
      <c r="V136" s="24"/>
    </row>
    <row r="137" spans="1:22" ht="20.100000000000001" hidden="1" customHeight="1">
      <c r="A137" s="5">
        <v>129</v>
      </c>
      <c r="B137" s="46" t="e">
        <f>IF(#REF!="","",#REF!)</f>
        <v>#REF!</v>
      </c>
      <c r="C137" s="46" t="e">
        <f>IF(#REF!="","",#REF!)</f>
        <v>#REF!</v>
      </c>
      <c r="D137" s="26"/>
      <c r="E137" s="26"/>
      <c r="F137" s="44" t="str">
        <f t="shared" ref="F137:F200" si="5">D137&amp;E137</f>
        <v/>
      </c>
      <c r="G137" s="45" t="str">
        <f t="shared" si="4"/>
        <v/>
      </c>
      <c r="S137" s="24"/>
      <c r="T137" s="23"/>
      <c r="U137" s="24"/>
      <c r="V137" s="24"/>
    </row>
    <row r="138" spans="1:22" ht="20.100000000000001" hidden="1" customHeight="1">
      <c r="A138" s="5">
        <v>130</v>
      </c>
      <c r="B138" s="46" t="e">
        <f>IF(#REF!="","",#REF!)</f>
        <v>#REF!</v>
      </c>
      <c r="C138" s="46" t="e">
        <f>IF(#REF!="","",#REF!)</f>
        <v>#REF!</v>
      </c>
      <c r="D138" s="26"/>
      <c r="E138" s="26"/>
      <c r="F138" s="44" t="str">
        <f t="shared" si="5"/>
        <v/>
      </c>
      <c r="G138" s="45" t="str">
        <f t="shared" ref="G138:G201" si="6">IFERROR(VLOOKUP(F138,$Z$9:$AA$10,2,FALSE),"")</f>
        <v/>
      </c>
      <c r="S138" s="24"/>
      <c r="T138" s="23"/>
      <c r="U138" s="24"/>
      <c r="V138" s="24"/>
    </row>
    <row r="139" spans="1:22" ht="20.100000000000001" hidden="1" customHeight="1">
      <c r="A139" s="5">
        <v>131</v>
      </c>
      <c r="B139" s="46" t="e">
        <f>IF(#REF!="","",#REF!)</f>
        <v>#REF!</v>
      </c>
      <c r="C139" s="46" t="e">
        <f>IF(#REF!="","",#REF!)</f>
        <v>#REF!</v>
      </c>
      <c r="D139" s="26"/>
      <c r="E139" s="26"/>
      <c r="F139" s="44" t="str">
        <f t="shared" si="5"/>
        <v/>
      </c>
      <c r="G139" s="45" t="str">
        <f t="shared" si="6"/>
        <v/>
      </c>
      <c r="S139" s="24"/>
      <c r="T139" s="23"/>
      <c r="U139" s="24"/>
      <c r="V139" s="24"/>
    </row>
    <row r="140" spans="1:22" ht="20.100000000000001" hidden="1" customHeight="1">
      <c r="A140" s="5">
        <v>132</v>
      </c>
      <c r="B140" s="46" t="e">
        <f>IF(#REF!="","",#REF!)</f>
        <v>#REF!</v>
      </c>
      <c r="C140" s="46" t="e">
        <f>IF(#REF!="","",#REF!)</f>
        <v>#REF!</v>
      </c>
      <c r="D140" s="26"/>
      <c r="E140" s="26"/>
      <c r="F140" s="44" t="str">
        <f t="shared" si="5"/>
        <v/>
      </c>
      <c r="G140" s="45" t="str">
        <f t="shared" si="6"/>
        <v/>
      </c>
      <c r="S140" s="24"/>
      <c r="T140" s="23"/>
      <c r="U140" s="24"/>
      <c r="V140" s="24"/>
    </row>
    <row r="141" spans="1:22" ht="20.100000000000001" hidden="1" customHeight="1">
      <c r="A141" s="5">
        <v>133</v>
      </c>
      <c r="B141" s="46" t="e">
        <f>IF(#REF!="","",#REF!)</f>
        <v>#REF!</v>
      </c>
      <c r="C141" s="46" t="e">
        <f>IF(#REF!="","",#REF!)</f>
        <v>#REF!</v>
      </c>
      <c r="D141" s="26"/>
      <c r="E141" s="26"/>
      <c r="F141" s="44" t="str">
        <f t="shared" si="5"/>
        <v/>
      </c>
      <c r="G141" s="45" t="str">
        <f t="shared" si="6"/>
        <v/>
      </c>
      <c r="S141" s="24"/>
      <c r="T141" s="23"/>
      <c r="U141" s="24"/>
      <c r="V141" s="24"/>
    </row>
    <row r="142" spans="1:22" ht="20.100000000000001" hidden="1" customHeight="1">
      <c r="A142" s="5">
        <v>134</v>
      </c>
      <c r="B142" s="46" t="e">
        <f>IF(#REF!="","",#REF!)</f>
        <v>#REF!</v>
      </c>
      <c r="C142" s="46" t="e">
        <f>IF(#REF!="","",#REF!)</f>
        <v>#REF!</v>
      </c>
      <c r="D142" s="26"/>
      <c r="E142" s="26"/>
      <c r="F142" s="44" t="str">
        <f t="shared" si="5"/>
        <v/>
      </c>
      <c r="G142" s="45" t="str">
        <f t="shared" si="6"/>
        <v/>
      </c>
      <c r="S142" s="24"/>
      <c r="T142" s="23"/>
      <c r="U142" s="24"/>
      <c r="V142" s="24"/>
    </row>
    <row r="143" spans="1:22" ht="20.100000000000001" hidden="1" customHeight="1">
      <c r="A143" s="5">
        <v>135</v>
      </c>
      <c r="B143" s="46" t="e">
        <f>IF(#REF!="","",#REF!)</f>
        <v>#REF!</v>
      </c>
      <c r="C143" s="46" t="e">
        <f>IF(#REF!="","",#REF!)</f>
        <v>#REF!</v>
      </c>
      <c r="D143" s="26"/>
      <c r="E143" s="26"/>
      <c r="F143" s="44" t="str">
        <f t="shared" si="5"/>
        <v/>
      </c>
      <c r="G143" s="45" t="str">
        <f t="shared" si="6"/>
        <v/>
      </c>
      <c r="S143" s="24"/>
      <c r="T143" s="23"/>
      <c r="U143" s="24"/>
      <c r="V143" s="24"/>
    </row>
    <row r="144" spans="1:22" ht="20.100000000000001" hidden="1" customHeight="1">
      <c r="A144" s="5">
        <v>136</v>
      </c>
      <c r="B144" s="46" t="e">
        <f>IF(#REF!="","",#REF!)</f>
        <v>#REF!</v>
      </c>
      <c r="C144" s="46" t="e">
        <f>IF(#REF!="","",#REF!)</f>
        <v>#REF!</v>
      </c>
      <c r="D144" s="26"/>
      <c r="E144" s="26"/>
      <c r="F144" s="44" t="str">
        <f t="shared" si="5"/>
        <v/>
      </c>
      <c r="G144" s="45" t="str">
        <f t="shared" si="6"/>
        <v/>
      </c>
      <c r="S144" s="24"/>
      <c r="T144" s="23"/>
      <c r="U144" s="24"/>
      <c r="V144" s="24"/>
    </row>
    <row r="145" spans="1:22" ht="20.100000000000001" hidden="1" customHeight="1">
      <c r="A145" s="5">
        <v>137</v>
      </c>
      <c r="B145" s="46" t="e">
        <f>IF(#REF!="","",#REF!)</f>
        <v>#REF!</v>
      </c>
      <c r="C145" s="46" t="e">
        <f>IF(#REF!="","",#REF!)</f>
        <v>#REF!</v>
      </c>
      <c r="D145" s="26"/>
      <c r="E145" s="26"/>
      <c r="F145" s="44" t="str">
        <f t="shared" si="5"/>
        <v/>
      </c>
      <c r="G145" s="45" t="str">
        <f t="shared" si="6"/>
        <v/>
      </c>
      <c r="S145" s="24"/>
      <c r="T145" s="23"/>
      <c r="U145" s="24"/>
      <c r="V145" s="24"/>
    </row>
    <row r="146" spans="1:22" ht="20.100000000000001" hidden="1" customHeight="1">
      <c r="A146" s="5">
        <v>138</v>
      </c>
      <c r="B146" s="46" t="e">
        <f>IF(#REF!="","",#REF!)</f>
        <v>#REF!</v>
      </c>
      <c r="C146" s="46" t="e">
        <f>IF(#REF!="","",#REF!)</f>
        <v>#REF!</v>
      </c>
      <c r="D146" s="26"/>
      <c r="E146" s="26"/>
      <c r="F146" s="44" t="str">
        <f t="shared" si="5"/>
        <v/>
      </c>
      <c r="G146" s="45" t="str">
        <f t="shared" si="6"/>
        <v/>
      </c>
      <c r="S146" s="24"/>
      <c r="T146" s="23"/>
      <c r="U146" s="24"/>
      <c r="V146" s="24"/>
    </row>
    <row r="147" spans="1:22" ht="20.100000000000001" hidden="1" customHeight="1">
      <c r="A147" s="5">
        <v>139</v>
      </c>
      <c r="B147" s="46" t="e">
        <f>IF(#REF!="","",#REF!)</f>
        <v>#REF!</v>
      </c>
      <c r="C147" s="46" t="e">
        <f>IF(#REF!="","",#REF!)</f>
        <v>#REF!</v>
      </c>
      <c r="D147" s="26"/>
      <c r="E147" s="26"/>
      <c r="F147" s="44" t="str">
        <f t="shared" si="5"/>
        <v/>
      </c>
      <c r="G147" s="45" t="str">
        <f t="shared" si="6"/>
        <v/>
      </c>
      <c r="S147" s="24"/>
      <c r="T147" s="23"/>
      <c r="U147" s="24"/>
      <c r="V147" s="24"/>
    </row>
    <row r="148" spans="1:22" ht="20.100000000000001" hidden="1" customHeight="1">
      <c r="A148" s="5">
        <v>140</v>
      </c>
      <c r="B148" s="46" t="e">
        <f>IF(#REF!="","",#REF!)</f>
        <v>#REF!</v>
      </c>
      <c r="C148" s="46" t="e">
        <f>IF(#REF!="","",#REF!)</f>
        <v>#REF!</v>
      </c>
      <c r="D148" s="26"/>
      <c r="E148" s="26"/>
      <c r="F148" s="44" t="str">
        <f t="shared" si="5"/>
        <v/>
      </c>
      <c r="G148" s="45" t="str">
        <f t="shared" si="6"/>
        <v/>
      </c>
      <c r="S148" s="24"/>
      <c r="T148" s="23"/>
      <c r="U148" s="24"/>
      <c r="V148" s="24"/>
    </row>
    <row r="149" spans="1:22" ht="20.100000000000001" hidden="1" customHeight="1">
      <c r="A149" s="5">
        <v>141</v>
      </c>
      <c r="B149" s="46" t="e">
        <f>IF(#REF!="","",#REF!)</f>
        <v>#REF!</v>
      </c>
      <c r="C149" s="46" t="e">
        <f>IF(#REF!="","",#REF!)</f>
        <v>#REF!</v>
      </c>
      <c r="D149" s="26"/>
      <c r="E149" s="26"/>
      <c r="F149" s="44" t="str">
        <f t="shared" si="5"/>
        <v/>
      </c>
      <c r="G149" s="45" t="str">
        <f t="shared" si="6"/>
        <v/>
      </c>
      <c r="S149" s="24"/>
      <c r="T149" s="23"/>
      <c r="U149" s="24"/>
      <c r="V149" s="24"/>
    </row>
    <row r="150" spans="1:22" ht="20.100000000000001" hidden="1" customHeight="1">
      <c r="A150" s="5">
        <v>142</v>
      </c>
      <c r="B150" s="46" t="e">
        <f>IF(#REF!="","",#REF!)</f>
        <v>#REF!</v>
      </c>
      <c r="C150" s="46" t="e">
        <f>IF(#REF!="","",#REF!)</f>
        <v>#REF!</v>
      </c>
      <c r="D150" s="26"/>
      <c r="E150" s="26"/>
      <c r="F150" s="44" t="str">
        <f t="shared" si="5"/>
        <v/>
      </c>
      <c r="G150" s="45" t="str">
        <f t="shared" si="6"/>
        <v/>
      </c>
      <c r="S150" s="24"/>
      <c r="T150" s="23"/>
      <c r="U150" s="24"/>
      <c r="V150" s="24"/>
    </row>
    <row r="151" spans="1:22" ht="20.100000000000001" hidden="1" customHeight="1">
      <c r="A151" s="5">
        <v>143</v>
      </c>
      <c r="B151" s="46" t="e">
        <f>IF(#REF!="","",#REF!)</f>
        <v>#REF!</v>
      </c>
      <c r="C151" s="46" t="e">
        <f>IF(#REF!="","",#REF!)</f>
        <v>#REF!</v>
      </c>
      <c r="D151" s="26"/>
      <c r="E151" s="26"/>
      <c r="F151" s="44" t="str">
        <f t="shared" si="5"/>
        <v/>
      </c>
      <c r="G151" s="45" t="str">
        <f t="shared" si="6"/>
        <v/>
      </c>
      <c r="S151" s="24"/>
      <c r="T151" s="23"/>
      <c r="U151" s="24"/>
      <c r="V151" s="24"/>
    </row>
    <row r="152" spans="1:22" ht="20.100000000000001" hidden="1" customHeight="1">
      <c r="A152" s="5">
        <v>144</v>
      </c>
      <c r="B152" s="46" t="e">
        <f>IF(#REF!="","",#REF!)</f>
        <v>#REF!</v>
      </c>
      <c r="C152" s="46" t="e">
        <f>IF(#REF!="","",#REF!)</f>
        <v>#REF!</v>
      </c>
      <c r="D152" s="26"/>
      <c r="E152" s="26"/>
      <c r="F152" s="44" t="str">
        <f t="shared" si="5"/>
        <v/>
      </c>
      <c r="G152" s="45" t="str">
        <f t="shared" si="6"/>
        <v/>
      </c>
      <c r="S152" s="24"/>
      <c r="T152" s="23"/>
      <c r="U152" s="24"/>
      <c r="V152" s="24"/>
    </row>
    <row r="153" spans="1:22" ht="20.100000000000001" hidden="1" customHeight="1">
      <c r="A153" s="5">
        <v>145</v>
      </c>
      <c r="B153" s="46" t="e">
        <f>IF(#REF!="","",#REF!)</f>
        <v>#REF!</v>
      </c>
      <c r="C153" s="46" t="e">
        <f>IF(#REF!="","",#REF!)</f>
        <v>#REF!</v>
      </c>
      <c r="D153" s="26"/>
      <c r="E153" s="26"/>
      <c r="F153" s="44" t="str">
        <f t="shared" si="5"/>
        <v/>
      </c>
      <c r="G153" s="45" t="str">
        <f t="shared" si="6"/>
        <v/>
      </c>
      <c r="S153" s="24"/>
      <c r="T153" s="23"/>
      <c r="U153" s="24"/>
      <c r="V153" s="24"/>
    </row>
    <row r="154" spans="1:22" ht="20.100000000000001" hidden="1" customHeight="1">
      <c r="A154" s="5">
        <v>146</v>
      </c>
      <c r="B154" s="46" t="e">
        <f>IF(#REF!="","",#REF!)</f>
        <v>#REF!</v>
      </c>
      <c r="C154" s="46" t="e">
        <f>IF(#REF!="","",#REF!)</f>
        <v>#REF!</v>
      </c>
      <c r="D154" s="26"/>
      <c r="E154" s="26"/>
      <c r="F154" s="44" t="str">
        <f t="shared" si="5"/>
        <v/>
      </c>
      <c r="G154" s="45" t="str">
        <f t="shared" si="6"/>
        <v/>
      </c>
      <c r="S154" s="24"/>
      <c r="T154" s="23"/>
      <c r="U154" s="24"/>
      <c r="V154" s="24"/>
    </row>
    <row r="155" spans="1:22" ht="20.100000000000001" hidden="1" customHeight="1">
      <c r="A155" s="5">
        <v>147</v>
      </c>
      <c r="B155" s="46" t="e">
        <f>IF(#REF!="","",#REF!)</f>
        <v>#REF!</v>
      </c>
      <c r="C155" s="46" t="e">
        <f>IF(#REF!="","",#REF!)</f>
        <v>#REF!</v>
      </c>
      <c r="D155" s="26"/>
      <c r="E155" s="26"/>
      <c r="F155" s="44" t="str">
        <f t="shared" si="5"/>
        <v/>
      </c>
      <c r="G155" s="45" t="str">
        <f t="shared" si="6"/>
        <v/>
      </c>
      <c r="S155" s="24"/>
      <c r="T155" s="23"/>
      <c r="U155" s="24"/>
      <c r="V155" s="24"/>
    </row>
    <row r="156" spans="1:22" ht="20.100000000000001" hidden="1" customHeight="1">
      <c r="A156" s="5">
        <v>148</v>
      </c>
      <c r="B156" s="46" t="e">
        <f>IF(#REF!="","",#REF!)</f>
        <v>#REF!</v>
      </c>
      <c r="C156" s="46" t="e">
        <f>IF(#REF!="","",#REF!)</f>
        <v>#REF!</v>
      </c>
      <c r="D156" s="26"/>
      <c r="E156" s="26"/>
      <c r="F156" s="44" t="str">
        <f t="shared" si="5"/>
        <v/>
      </c>
      <c r="G156" s="45" t="str">
        <f t="shared" si="6"/>
        <v/>
      </c>
      <c r="S156" s="24"/>
      <c r="T156" s="23"/>
      <c r="U156" s="24"/>
      <c r="V156" s="24"/>
    </row>
    <row r="157" spans="1:22" ht="20.100000000000001" hidden="1" customHeight="1">
      <c r="A157" s="5">
        <v>149</v>
      </c>
      <c r="B157" s="46" t="e">
        <f>IF(#REF!="","",#REF!)</f>
        <v>#REF!</v>
      </c>
      <c r="C157" s="46" t="e">
        <f>IF(#REF!="","",#REF!)</f>
        <v>#REF!</v>
      </c>
      <c r="D157" s="26"/>
      <c r="E157" s="26"/>
      <c r="F157" s="44" t="str">
        <f t="shared" si="5"/>
        <v/>
      </c>
      <c r="G157" s="45" t="str">
        <f t="shared" si="6"/>
        <v/>
      </c>
      <c r="S157" s="24"/>
      <c r="T157" s="23"/>
      <c r="U157" s="24"/>
      <c r="V157" s="24"/>
    </row>
    <row r="158" spans="1:22" ht="20.100000000000001" hidden="1" customHeight="1">
      <c r="A158" s="5">
        <v>150</v>
      </c>
      <c r="B158" s="46" t="e">
        <f>IF(#REF!="","",#REF!)</f>
        <v>#REF!</v>
      </c>
      <c r="C158" s="46" t="e">
        <f>IF(#REF!="","",#REF!)</f>
        <v>#REF!</v>
      </c>
      <c r="D158" s="26"/>
      <c r="E158" s="26"/>
      <c r="F158" s="44" t="str">
        <f t="shared" si="5"/>
        <v/>
      </c>
      <c r="G158" s="45" t="str">
        <f t="shared" si="6"/>
        <v/>
      </c>
      <c r="S158" s="24"/>
      <c r="T158" s="23"/>
      <c r="U158" s="24"/>
      <c r="V158" s="24"/>
    </row>
    <row r="159" spans="1:22" ht="20.100000000000001" hidden="1" customHeight="1">
      <c r="A159" s="5">
        <v>151</v>
      </c>
      <c r="B159" s="46" t="e">
        <f>IF(#REF!="","",#REF!)</f>
        <v>#REF!</v>
      </c>
      <c r="C159" s="46" t="e">
        <f>IF(#REF!="","",#REF!)</f>
        <v>#REF!</v>
      </c>
      <c r="D159" s="26"/>
      <c r="E159" s="26"/>
      <c r="F159" s="44" t="str">
        <f t="shared" si="5"/>
        <v/>
      </c>
      <c r="G159" s="45" t="str">
        <f t="shared" si="6"/>
        <v/>
      </c>
      <c r="S159" s="24"/>
      <c r="T159" s="23"/>
      <c r="U159" s="24"/>
      <c r="V159" s="24"/>
    </row>
    <row r="160" spans="1:22" ht="20.100000000000001" hidden="1" customHeight="1">
      <c r="A160" s="5">
        <v>152</v>
      </c>
      <c r="B160" s="46" t="e">
        <f>IF(#REF!="","",#REF!)</f>
        <v>#REF!</v>
      </c>
      <c r="C160" s="46" t="e">
        <f>IF(#REF!="","",#REF!)</f>
        <v>#REF!</v>
      </c>
      <c r="D160" s="26"/>
      <c r="E160" s="26"/>
      <c r="F160" s="44" t="str">
        <f t="shared" si="5"/>
        <v/>
      </c>
      <c r="G160" s="45" t="str">
        <f t="shared" si="6"/>
        <v/>
      </c>
      <c r="S160" s="24"/>
      <c r="T160" s="23"/>
      <c r="U160" s="24"/>
      <c r="V160" s="24"/>
    </row>
    <row r="161" spans="1:22" ht="20.100000000000001" hidden="1" customHeight="1">
      <c r="A161" s="5">
        <v>153</v>
      </c>
      <c r="B161" s="46" t="e">
        <f>IF(#REF!="","",#REF!)</f>
        <v>#REF!</v>
      </c>
      <c r="C161" s="46" t="e">
        <f>IF(#REF!="","",#REF!)</f>
        <v>#REF!</v>
      </c>
      <c r="D161" s="26"/>
      <c r="E161" s="26"/>
      <c r="F161" s="44" t="str">
        <f t="shared" si="5"/>
        <v/>
      </c>
      <c r="G161" s="45" t="str">
        <f t="shared" si="6"/>
        <v/>
      </c>
      <c r="S161" s="24"/>
      <c r="T161" s="23"/>
      <c r="U161" s="24"/>
      <c r="V161" s="24"/>
    </row>
    <row r="162" spans="1:22" ht="20.100000000000001" hidden="1" customHeight="1">
      <c r="A162" s="5">
        <v>154</v>
      </c>
      <c r="B162" s="46" t="e">
        <f>IF(#REF!="","",#REF!)</f>
        <v>#REF!</v>
      </c>
      <c r="C162" s="46" t="e">
        <f>IF(#REF!="","",#REF!)</f>
        <v>#REF!</v>
      </c>
      <c r="D162" s="26"/>
      <c r="E162" s="26"/>
      <c r="F162" s="44" t="str">
        <f t="shared" si="5"/>
        <v/>
      </c>
      <c r="G162" s="45" t="str">
        <f t="shared" si="6"/>
        <v/>
      </c>
      <c r="S162" s="24"/>
      <c r="T162" s="23"/>
      <c r="U162" s="24"/>
      <c r="V162" s="24"/>
    </row>
    <row r="163" spans="1:22" ht="20.100000000000001" hidden="1" customHeight="1">
      <c r="A163" s="5">
        <v>155</v>
      </c>
      <c r="B163" s="46" t="e">
        <f>IF(#REF!="","",#REF!)</f>
        <v>#REF!</v>
      </c>
      <c r="C163" s="46" t="e">
        <f>IF(#REF!="","",#REF!)</f>
        <v>#REF!</v>
      </c>
      <c r="D163" s="26"/>
      <c r="E163" s="26"/>
      <c r="F163" s="44" t="str">
        <f t="shared" si="5"/>
        <v/>
      </c>
      <c r="G163" s="45" t="str">
        <f t="shared" si="6"/>
        <v/>
      </c>
      <c r="S163" s="24"/>
      <c r="T163" s="23"/>
      <c r="U163" s="24"/>
      <c r="V163" s="24"/>
    </row>
    <row r="164" spans="1:22" ht="20.100000000000001" hidden="1" customHeight="1">
      <c r="A164" s="5">
        <v>156</v>
      </c>
      <c r="B164" s="46" t="e">
        <f>IF(#REF!="","",#REF!)</f>
        <v>#REF!</v>
      </c>
      <c r="C164" s="46" t="e">
        <f>IF(#REF!="","",#REF!)</f>
        <v>#REF!</v>
      </c>
      <c r="D164" s="26"/>
      <c r="E164" s="26"/>
      <c r="F164" s="44" t="str">
        <f t="shared" si="5"/>
        <v/>
      </c>
      <c r="G164" s="45" t="str">
        <f t="shared" si="6"/>
        <v/>
      </c>
      <c r="S164" s="24"/>
      <c r="T164" s="23"/>
      <c r="U164" s="24"/>
      <c r="V164" s="24"/>
    </row>
    <row r="165" spans="1:22" ht="20.100000000000001" hidden="1" customHeight="1">
      <c r="A165" s="5">
        <v>157</v>
      </c>
      <c r="B165" s="46" t="e">
        <f>IF(#REF!="","",#REF!)</f>
        <v>#REF!</v>
      </c>
      <c r="C165" s="46" t="e">
        <f>IF(#REF!="","",#REF!)</f>
        <v>#REF!</v>
      </c>
      <c r="D165" s="26"/>
      <c r="E165" s="26"/>
      <c r="F165" s="44" t="str">
        <f t="shared" si="5"/>
        <v/>
      </c>
      <c r="G165" s="45" t="str">
        <f t="shared" si="6"/>
        <v/>
      </c>
      <c r="S165" s="24"/>
      <c r="T165" s="23"/>
      <c r="U165" s="24"/>
      <c r="V165" s="24"/>
    </row>
    <row r="166" spans="1:22" ht="20.100000000000001" hidden="1" customHeight="1">
      <c r="A166" s="5">
        <v>158</v>
      </c>
      <c r="B166" s="46" t="e">
        <f>IF(#REF!="","",#REF!)</f>
        <v>#REF!</v>
      </c>
      <c r="C166" s="46" t="e">
        <f>IF(#REF!="","",#REF!)</f>
        <v>#REF!</v>
      </c>
      <c r="D166" s="26"/>
      <c r="E166" s="26"/>
      <c r="F166" s="44" t="str">
        <f t="shared" si="5"/>
        <v/>
      </c>
      <c r="G166" s="45" t="str">
        <f t="shared" si="6"/>
        <v/>
      </c>
      <c r="S166" s="24"/>
      <c r="T166" s="23"/>
      <c r="U166" s="24"/>
      <c r="V166" s="24"/>
    </row>
    <row r="167" spans="1:22" ht="20.100000000000001" hidden="1" customHeight="1">
      <c r="A167" s="5">
        <v>159</v>
      </c>
      <c r="B167" s="46" t="e">
        <f>IF(#REF!="","",#REF!)</f>
        <v>#REF!</v>
      </c>
      <c r="C167" s="46" t="e">
        <f>IF(#REF!="","",#REF!)</f>
        <v>#REF!</v>
      </c>
      <c r="D167" s="26"/>
      <c r="E167" s="26"/>
      <c r="F167" s="44" t="str">
        <f t="shared" si="5"/>
        <v/>
      </c>
      <c r="G167" s="45" t="str">
        <f t="shared" si="6"/>
        <v/>
      </c>
      <c r="S167" s="24"/>
      <c r="T167" s="23"/>
      <c r="U167" s="24"/>
      <c r="V167" s="24"/>
    </row>
    <row r="168" spans="1:22" ht="20.100000000000001" hidden="1" customHeight="1">
      <c r="A168" s="5">
        <v>160</v>
      </c>
      <c r="B168" s="46" t="e">
        <f>IF(#REF!="","",#REF!)</f>
        <v>#REF!</v>
      </c>
      <c r="C168" s="46" t="e">
        <f>IF(#REF!="","",#REF!)</f>
        <v>#REF!</v>
      </c>
      <c r="D168" s="26"/>
      <c r="E168" s="26"/>
      <c r="F168" s="44" t="str">
        <f t="shared" si="5"/>
        <v/>
      </c>
      <c r="G168" s="45" t="str">
        <f t="shared" si="6"/>
        <v/>
      </c>
      <c r="S168" s="24"/>
      <c r="T168" s="23"/>
      <c r="U168" s="24"/>
      <c r="V168" s="24"/>
    </row>
    <row r="169" spans="1:22" ht="20.100000000000001" hidden="1" customHeight="1">
      <c r="A169" s="5">
        <v>161</v>
      </c>
      <c r="B169" s="46" t="e">
        <f>IF(#REF!="","",#REF!)</f>
        <v>#REF!</v>
      </c>
      <c r="C169" s="46" t="e">
        <f>IF(#REF!="","",#REF!)</f>
        <v>#REF!</v>
      </c>
      <c r="D169" s="26"/>
      <c r="E169" s="26"/>
      <c r="F169" s="44" t="str">
        <f t="shared" si="5"/>
        <v/>
      </c>
      <c r="G169" s="45" t="str">
        <f t="shared" si="6"/>
        <v/>
      </c>
      <c r="S169" s="24"/>
      <c r="T169" s="23"/>
      <c r="U169" s="24"/>
      <c r="V169" s="24"/>
    </row>
    <row r="170" spans="1:22" ht="20.100000000000001" hidden="1" customHeight="1">
      <c r="A170" s="5">
        <v>162</v>
      </c>
      <c r="B170" s="46" t="e">
        <f>IF(#REF!="","",#REF!)</f>
        <v>#REF!</v>
      </c>
      <c r="C170" s="46" t="e">
        <f>IF(#REF!="","",#REF!)</f>
        <v>#REF!</v>
      </c>
      <c r="D170" s="26"/>
      <c r="E170" s="26"/>
      <c r="F170" s="44" t="str">
        <f t="shared" si="5"/>
        <v/>
      </c>
      <c r="G170" s="45" t="str">
        <f t="shared" si="6"/>
        <v/>
      </c>
      <c r="S170" s="24"/>
      <c r="T170" s="23"/>
      <c r="U170" s="24"/>
      <c r="V170" s="24"/>
    </row>
    <row r="171" spans="1:22" ht="20.100000000000001" hidden="1" customHeight="1">
      <c r="A171" s="5">
        <v>163</v>
      </c>
      <c r="B171" s="46" t="e">
        <f>IF(#REF!="","",#REF!)</f>
        <v>#REF!</v>
      </c>
      <c r="C171" s="46" t="e">
        <f>IF(#REF!="","",#REF!)</f>
        <v>#REF!</v>
      </c>
      <c r="D171" s="26"/>
      <c r="E171" s="26"/>
      <c r="F171" s="44" t="str">
        <f t="shared" si="5"/>
        <v/>
      </c>
      <c r="G171" s="45" t="str">
        <f t="shared" si="6"/>
        <v/>
      </c>
      <c r="S171" s="24"/>
      <c r="T171" s="23"/>
      <c r="U171" s="24"/>
      <c r="V171" s="24"/>
    </row>
    <row r="172" spans="1:22" ht="20.100000000000001" hidden="1" customHeight="1">
      <c r="A172" s="5">
        <v>164</v>
      </c>
      <c r="B172" s="46" t="e">
        <f>IF(#REF!="","",#REF!)</f>
        <v>#REF!</v>
      </c>
      <c r="C172" s="46" t="e">
        <f>IF(#REF!="","",#REF!)</f>
        <v>#REF!</v>
      </c>
      <c r="D172" s="26"/>
      <c r="E172" s="26"/>
      <c r="F172" s="44" t="str">
        <f t="shared" si="5"/>
        <v/>
      </c>
      <c r="G172" s="45" t="str">
        <f t="shared" si="6"/>
        <v/>
      </c>
      <c r="S172" s="24"/>
      <c r="T172" s="23"/>
      <c r="U172" s="24"/>
      <c r="V172" s="24"/>
    </row>
    <row r="173" spans="1:22" ht="20.100000000000001" hidden="1" customHeight="1">
      <c r="A173" s="5">
        <v>165</v>
      </c>
      <c r="B173" s="46" t="e">
        <f>IF(#REF!="","",#REF!)</f>
        <v>#REF!</v>
      </c>
      <c r="C173" s="46" t="e">
        <f>IF(#REF!="","",#REF!)</f>
        <v>#REF!</v>
      </c>
      <c r="D173" s="26"/>
      <c r="E173" s="26"/>
      <c r="F173" s="44" t="str">
        <f t="shared" si="5"/>
        <v/>
      </c>
      <c r="G173" s="45" t="str">
        <f t="shared" si="6"/>
        <v/>
      </c>
      <c r="S173" s="24"/>
      <c r="T173" s="23"/>
      <c r="U173" s="24"/>
      <c r="V173" s="24"/>
    </row>
    <row r="174" spans="1:22" ht="20.100000000000001" hidden="1" customHeight="1">
      <c r="A174" s="5">
        <v>166</v>
      </c>
      <c r="B174" s="46" t="e">
        <f>IF(#REF!="","",#REF!)</f>
        <v>#REF!</v>
      </c>
      <c r="C174" s="46" t="e">
        <f>IF(#REF!="","",#REF!)</f>
        <v>#REF!</v>
      </c>
      <c r="D174" s="26"/>
      <c r="E174" s="26"/>
      <c r="F174" s="44" t="str">
        <f t="shared" si="5"/>
        <v/>
      </c>
      <c r="G174" s="45" t="str">
        <f t="shared" si="6"/>
        <v/>
      </c>
      <c r="S174" s="24"/>
      <c r="T174" s="23"/>
      <c r="U174" s="24"/>
      <c r="V174" s="24"/>
    </row>
    <row r="175" spans="1:22" ht="20.100000000000001" hidden="1" customHeight="1">
      <c r="A175" s="5">
        <v>167</v>
      </c>
      <c r="B175" s="46" t="e">
        <f>IF(#REF!="","",#REF!)</f>
        <v>#REF!</v>
      </c>
      <c r="C175" s="46" t="e">
        <f>IF(#REF!="","",#REF!)</f>
        <v>#REF!</v>
      </c>
      <c r="D175" s="26"/>
      <c r="E175" s="26"/>
      <c r="F175" s="44" t="str">
        <f t="shared" si="5"/>
        <v/>
      </c>
      <c r="G175" s="45" t="str">
        <f t="shared" si="6"/>
        <v/>
      </c>
      <c r="S175" s="24"/>
      <c r="T175" s="23"/>
      <c r="U175" s="24"/>
      <c r="V175" s="24"/>
    </row>
    <row r="176" spans="1:22" ht="20.100000000000001" hidden="1" customHeight="1">
      <c r="A176" s="5">
        <v>168</v>
      </c>
      <c r="B176" s="46" t="e">
        <f>IF(#REF!="","",#REF!)</f>
        <v>#REF!</v>
      </c>
      <c r="C176" s="46" t="e">
        <f>IF(#REF!="","",#REF!)</f>
        <v>#REF!</v>
      </c>
      <c r="D176" s="26"/>
      <c r="E176" s="26"/>
      <c r="F176" s="44" t="str">
        <f t="shared" si="5"/>
        <v/>
      </c>
      <c r="G176" s="45" t="str">
        <f t="shared" si="6"/>
        <v/>
      </c>
      <c r="S176" s="24"/>
      <c r="T176" s="23"/>
      <c r="U176" s="24"/>
      <c r="V176" s="24"/>
    </row>
    <row r="177" spans="1:22" ht="20.100000000000001" hidden="1" customHeight="1">
      <c r="A177" s="5">
        <v>169</v>
      </c>
      <c r="B177" s="46" t="e">
        <f>IF(#REF!="","",#REF!)</f>
        <v>#REF!</v>
      </c>
      <c r="C177" s="46" t="e">
        <f>IF(#REF!="","",#REF!)</f>
        <v>#REF!</v>
      </c>
      <c r="D177" s="26"/>
      <c r="E177" s="26"/>
      <c r="F177" s="44" t="str">
        <f t="shared" si="5"/>
        <v/>
      </c>
      <c r="G177" s="45" t="str">
        <f t="shared" si="6"/>
        <v/>
      </c>
      <c r="S177" s="24"/>
      <c r="T177" s="23"/>
      <c r="U177" s="24"/>
      <c r="V177" s="24"/>
    </row>
    <row r="178" spans="1:22" ht="20.100000000000001" hidden="1" customHeight="1">
      <c r="A178" s="5">
        <v>170</v>
      </c>
      <c r="B178" s="46" t="e">
        <f>IF(#REF!="","",#REF!)</f>
        <v>#REF!</v>
      </c>
      <c r="C178" s="46" t="e">
        <f>IF(#REF!="","",#REF!)</f>
        <v>#REF!</v>
      </c>
      <c r="D178" s="26"/>
      <c r="E178" s="26"/>
      <c r="F178" s="44" t="str">
        <f t="shared" si="5"/>
        <v/>
      </c>
      <c r="G178" s="45" t="str">
        <f t="shared" si="6"/>
        <v/>
      </c>
      <c r="S178" s="24"/>
      <c r="T178" s="23"/>
      <c r="U178" s="24"/>
      <c r="V178" s="24"/>
    </row>
    <row r="179" spans="1:22" ht="20.100000000000001" hidden="1" customHeight="1">
      <c r="A179" s="5">
        <v>171</v>
      </c>
      <c r="B179" s="46" t="e">
        <f>IF(#REF!="","",#REF!)</f>
        <v>#REF!</v>
      </c>
      <c r="C179" s="46" t="e">
        <f>IF(#REF!="","",#REF!)</f>
        <v>#REF!</v>
      </c>
      <c r="D179" s="26"/>
      <c r="E179" s="26"/>
      <c r="F179" s="44" t="str">
        <f t="shared" si="5"/>
        <v/>
      </c>
      <c r="G179" s="45" t="str">
        <f t="shared" si="6"/>
        <v/>
      </c>
      <c r="S179" s="24"/>
      <c r="T179" s="23"/>
      <c r="U179" s="24"/>
      <c r="V179" s="24"/>
    </row>
    <row r="180" spans="1:22" ht="20.100000000000001" hidden="1" customHeight="1">
      <c r="A180" s="5">
        <v>172</v>
      </c>
      <c r="B180" s="46" t="e">
        <f>IF(#REF!="","",#REF!)</f>
        <v>#REF!</v>
      </c>
      <c r="C180" s="46" t="e">
        <f>IF(#REF!="","",#REF!)</f>
        <v>#REF!</v>
      </c>
      <c r="D180" s="26"/>
      <c r="E180" s="26"/>
      <c r="F180" s="44" t="str">
        <f t="shared" si="5"/>
        <v/>
      </c>
      <c r="G180" s="45" t="str">
        <f t="shared" si="6"/>
        <v/>
      </c>
      <c r="S180" s="24"/>
      <c r="T180" s="23"/>
      <c r="U180" s="24"/>
      <c r="V180" s="24"/>
    </row>
    <row r="181" spans="1:22" ht="20.100000000000001" hidden="1" customHeight="1">
      <c r="A181" s="5">
        <v>173</v>
      </c>
      <c r="B181" s="46" t="e">
        <f>IF(#REF!="","",#REF!)</f>
        <v>#REF!</v>
      </c>
      <c r="C181" s="46" t="e">
        <f>IF(#REF!="","",#REF!)</f>
        <v>#REF!</v>
      </c>
      <c r="D181" s="26"/>
      <c r="E181" s="26"/>
      <c r="F181" s="44" t="str">
        <f t="shared" si="5"/>
        <v/>
      </c>
      <c r="G181" s="45" t="str">
        <f t="shared" si="6"/>
        <v/>
      </c>
      <c r="S181" s="24"/>
      <c r="T181" s="23"/>
      <c r="U181" s="24"/>
      <c r="V181" s="24"/>
    </row>
    <row r="182" spans="1:22" ht="20.100000000000001" hidden="1" customHeight="1">
      <c r="A182" s="5">
        <v>174</v>
      </c>
      <c r="B182" s="46" t="e">
        <f>IF(#REF!="","",#REF!)</f>
        <v>#REF!</v>
      </c>
      <c r="C182" s="46" t="e">
        <f>IF(#REF!="","",#REF!)</f>
        <v>#REF!</v>
      </c>
      <c r="D182" s="26"/>
      <c r="E182" s="26"/>
      <c r="F182" s="44" t="str">
        <f t="shared" si="5"/>
        <v/>
      </c>
      <c r="G182" s="45" t="str">
        <f t="shared" si="6"/>
        <v/>
      </c>
      <c r="S182" s="24"/>
      <c r="T182" s="23"/>
      <c r="U182" s="24"/>
      <c r="V182" s="24"/>
    </row>
    <row r="183" spans="1:22" ht="20.100000000000001" hidden="1" customHeight="1">
      <c r="A183" s="5">
        <v>175</v>
      </c>
      <c r="B183" s="46" t="e">
        <f>IF(#REF!="","",#REF!)</f>
        <v>#REF!</v>
      </c>
      <c r="C183" s="46" t="e">
        <f>IF(#REF!="","",#REF!)</f>
        <v>#REF!</v>
      </c>
      <c r="D183" s="26"/>
      <c r="E183" s="26"/>
      <c r="F183" s="44" t="str">
        <f t="shared" si="5"/>
        <v/>
      </c>
      <c r="G183" s="45" t="str">
        <f t="shared" si="6"/>
        <v/>
      </c>
      <c r="S183" s="24"/>
      <c r="T183" s="23"/>
      <c r="U183" s="24"/>
      <c r="V183" s="24"/>
    </row>
    <row r="184" spans="1:22" ht="20.100000000000001" hidden="1" customHeight="1">
      <c r="A184" s="5">
        <v>176</v>
      </c>
      <c r="B184" s="46" t="e">
        <f>IF(#REF!="","",#REF!)</f>
        <v>#REF!</v>
      </c>
      <c r="C184" s="46" t="e">
        <f>IF(#REF!="","",#REF!)</f>
        <v>#REF!</v>
      </c>
      <c r="D184" s="26"/>
      <c r="E184" s="26"/>
      <c r="F184" s="44" t="str">
        <f t="shared" si="5"/>
        <v/>
      </c>
      <c r="G184" s="45" t="str">
        <f t="shared" si="6"/>
        <v/>
      </c>
      <c r="S184" s="24"/>
      <c r="T184" s="23"/>
      <c r="U184" s="24"/>
      <c r="V184" s="24"/>
    </row>
    <row r="185" spans="1:22" ht="20.100000000000001" hidden="1" customHeight="1">
      <c r="A185" s="5">
        <v>177</v>
      </c>
      <c r="B185" s="46" t="e">
        <f>IF(#REF!="","",#REF!)</f>
        <v>#REF!</v>
      </c>
      <c r="C185" s="46" t="e">
        <f>IF(#REF!="","",#REF!)</f>
        <v>#REF!</v>
      </c>
      <c r="D185" s="26"/>
      <c r="E185" s="26"/>
      <c r="F185" s="44" t="str">
        <f t="shared" si="5"/>
        <v/>
      </c>
      <c r="G185" s="45" t="str">
        <f t="shared" si="6"/>
        <v/>
      </c>
      <c r="S185" s="24"/>
      <c r="T185" s="23"/>
      <c r="U185" s="24"/>
      <c r="V185" s="24"/>
    </row>
    <row r="186" spans="1:22" ht="20.100000000000001" hidden="1" customHeight="1">
      <c r="A186" s="5">
        <v>178</v>
      </c>
      <c r="B186" s="46" t="e">
        <f>IF(#REF!="","",#REF!)</f>
        <v>#REF!</v>
      </c>
      <c r="C186" s="46" t="e">
        <f>IF(#REF!="","",#REF!)</f>
        <v>#REF!</v>
      </c>
      <c r="D186" s="26"/>
      <c r="E186" s="26"/>
      <c r="F186" s="44" t="str">
        <f t="shared" si="5"/>
        <v/>
      </c>
      <c r="G186" s="45" t="str">
        <f t="shared" si="6"/>
        <v/>
      </c>
      <c r="S186" s="24"/>
      <c r="T186" s="23"/>
      <c r="U186" s="24"/>
      <c r="V186" s="24"/>
    </row>
    <row r="187" spans="1:22" ht="20.100000000000001" hidden="1" customHeight="1">
      <c r="A187" s="5">
        <v>179</v>
      </c>
      <c r="B187" s="46" t="e">
        <f>IF(#REF!="","",#REF!)</f>
        <v>#REF!</v>
      </c>
      <c r="C187" s="46" t="e">
        <f>IF(#REF!="","",#REF!)</f>
        <v>#REF!</v>
      </c>
      <c r="D187" s="26"/>
      <c r="E187" s="26"/>
      <c r="F187" s="44" t="str">
        <f t="shared" si="5"/>
        <v/>
      </c>
      <c r="G187" s="45" t="str">
        <f t="shared" si="6"/>
        <v/>
      </c>
      <c r="S187" s="24"/>
      <c r="T187" s="23"/>
      <c r="U187" s="24"/>
      <c r="V187" s="24"/>
    </row>
    <row r="188" spans="1:22" ht="20.100000000000001" hidden="1" customHeight="1">
      <c r="A188" s="5">
        <v>180</v>
      </c>
      <c r="B188" s="46" t="e">
        <f>IF(#REF!="","",#REF!)</f>
        <v>#REF!</v>
      </c>
      <c r="C188" s="46" t="e">
        <f>IF(#REF!="","",#REF!)</f>
        <v>#REF!</v>
      </c>
      <c r="D188" s="26"/>
      <c r="E188" s="26"/>
      <c r="F188" s="44" t="str">
        <f t="shared" si="5"/>
        <v/>
      </c>
      <c r="G188" s="45" t="str">
        <f t="shared" si="6"/>
        <v/>
      </c>
      <c r="S188" s="24"/>
      <c r="T188" s="23"/>
      <c r="U188" s="24"/>
      <c r="V188" s="24"/>
    </row>
    <row r="189" spans="1:22" ht="20.100000000000001" hidden="1" customHeight="1">
      <c r="A189" s="5">
        <v>181</v>
      </c>
      <c r="B189" s="46" t="e">
        <f>IF(#REF!="","",#REF!)</f>
        <v>#REF!</v>
      </c>
      <c r="C189" s="46" t="e">
        <f>IF(#REF!="","",#REF!)</f>
        <v>#REF!</v>
      </c>
      <c r="D189" s="26"/>
      <c r="E189" s="26"/>
      <c r="F189" s="44" t="str">
        <f t="shared" si="5"/>
        <v/>
      </c>
      <c r="G189" s="45" t="str">
        <f t="shared" si="6"/>
        <v/>
      </c>
      <c r="S189" s="24"/>
      <c r="T189" s="23"/>
      <c r="U189" s="24"/>
      <c r="V189" s="24"/>
    </row>
    <row r="190" spans="1:22" ht="20.100000000000001" hidden="1" customHeight="1">
      <c r="A190" s="5">
        <v>182</v>
      </c>
      <c r="B190" s="46" t="e">
        <f>IF(#REF!="","",#REF!)</f>
        <v>#REF!</v>
      </c>
      <c r="C190" s="46" t="e">
        <f>IF(#REF!="","",#REF!)</f>
        <v>#REF!</v>
      </c>
      <c r="D190" s="26"/>
      <c r="E190" s="26"/>
      <c r="F190" s="44" t="str">
        <f t="shared" si="5"/>
        <v/>
      </c>
      <c r="G190" s="45" t="str">
        <f t="shared" si="6"/>
        <v/>
      </c>
      <c r="S190" s="24"/>
      <c r="T190" s="23"/>
      <c r="U190" s="24"/>
      <c r="V190" s="24"/>
    </row>
    <row r="191" spans="1:22" ht="20.100000000000001" hidden="1" customHeight="1">
      <c r="A191" s="5">
        <v>183</v>
      </c>
      <c r="B191" s="46" t="e">
        <f>IF(#REF!="","",#REF!)</f>
        <v>#REF!</v>
      </c>
      <c r="C191" s="46" t="e">
        <f>IF(#REF!="","",#REF!)</f>
        <v>#REF!</v>
      </c>
      <c r="D191" s="26"/>
      <c r="E191" s="26"/>
      <c r="F191" s="44" t="str">
        <f t="shared" si="5"/>
        <v/>
      </c>
      <c r="G191" s="45" t="str">
        <f t="shared" si="6"/>
        <v/>
      </c>
      <c r="S191" s="24"/>
      <c r="T191" s="23"/>
      <c r="U191" s="24"/>
      <c r="V191" s="24"/>
    </row>
    <row r="192" spans="1:22" ht="20.100000000000001" hidden="1" customHeight="1">
      <c r="A192" s="5">
        <v>184</v>
      </c>
      <c r="B192" s="46" t="e">
        <f>IF(#REF!="","",#REF!)</f>
        <v>#REF!</v>
      </c>
      <c r="C192" s="46" t="e">
        <f>IF(#REF!="","",#REF!)</f>
        <v>#REF!</v>
      </c>
      <c r="D192" s="26"/>
      <c r="E192" s="26"/>
      <c r="F192" s="44" t="str">
        <f t="shared" si="5"/>
        <v/>
      </c>
      <c r="G192" s="45" t="str">
        <f t="shared" si="6"/>
        <v/>
      </c>
      <c r="S192" s="24"/>
      <c r="T192" s="23"/>
      <c r="U192" s="24"/>
      <c r="V192" s="24"/>
    </row>
    <row r="193" spans="1:22" ht="20.100000000000001" hidden="1" customHeight="1">
      <c r="A193" s="5">
        <v>185</v>
      </c>
      <c r="B193" s="46" t="e">
        <f>IF(#REF!="","",#REF!)</f>
        <v>#REF!</v>
      </c>
      <c r="C193" s="46" t="e">
        <f>IF(#REF!="","",#REF!)</f>
        <v>#REF!</v>
      </c>
      <c r="D193" s="26"/>
      <c r="E193" s="26"/>
      <c r="F193" s="44" t="str">
        <f t="shared" si="5"/>
        <v/>
      </c>
      <c r="G193" s="45" t="str">
        <f t="shared" si="6"/>
        <v/>
      </c>
      <c r="S193" s="24"/>
      <c r="T193" s="23"/>
      <c r="U193" s="24"/>
      <c r="V193" s="24"/>
    </row>
    <row r="194" spans="1:22" ht="20.100000000000001" hidden="1" customHeight="1">
      <c r="A194" s="5">
        <v>186</v>
      </c>
      <c r="B194" s="46" t="e">
        <f>IF(#REF!="","",#REF!)</f>
        <v>#REF!</v>
      </c>
      <c r="C194" s="46" t="e">
        <f>IF(#REF!="","",#REF!)</f>
        <v>#REF!</v>
      </c>
      <c r="D194" s="26"/>
      <c r="E194" s="26"/>
      <c r="F194" s="44" t="str">
        <f t="shared" si="5"/>
        <v/>
      </c>
      <c r="G194" s="45" t="str">
        <f t="shared" si="6"/>
        <v/>
      </c>
      <c r="S194" s="24"/>
      <c r="T194" s="23"/>
      <c r="U194" s="24"/>
      <c r="V194" s="24"/>
    </row>
    <row r="195" spans="1:22" ht="20.100000000000001" hidden="1" customHeight="1">
      <c r="A195" s="5">
        <v>187</v>
      </c>
      <c r="B195" s="46" t="e">
        <f>IF(#REF!="","",#REF!)</f>
        <v>#REF!</v>
      </c>
      <c r="C195" s="46" t="e">
        <f>IF(#REF!="","",#REF!)</f>
        <v>#REF!</v>
      </c>
      <c r="D195" s="26"/>
      <c r="E195" s="26"/>
      <c r="F195" s="44" t="str">
        <f t="shared" si="5"/>
        <v/>
      </c>
      <c r="G195" s="45" t="str">
        <f t="shared" si="6"/>
        <v/>
      </c>
      <c r="S195" s="24"/>
      <c r="T195" s="23"/>
      <c r="U195" s="24"/>
      <c r="V195" s="24"/>
    </row>
    <row r="196" spans="1:22" ht="20.100000000000001" hidden="1" customHeight="1">
      <c r="A196" s="5">
        <v>188</v>
      </c>
      <c r="B196" s="46" t="e">
        <f>IF(#REF!="","",#REF!)</f>
        <v>#REF!</v>
      </c>
      <c r="C196" s="46" t="e">
        <f>IF(#REF!="","",#REF!)</f>
        <v>#REF!</v>
      </c>
      <c r="D196" s="26"/>
      <c r="E196" s="26"/>
      <c r="F196" s="44" t="str">
        <f t="shared" si="5"/>
        <v/>
      </c>
      <c r="G196" s="45" t="str">
        <f t="shared" si="6"/>
        <v/>
      </c>
      <c r="S196" s="24"/>
      <c r="T196" s="23"/>
      <c r="U196" s="24"/>
      <c r="V196" s="24"/>
    </row>
    <row r="197" spans="1:22" ht="20.100000000000001" hidden="1" customHeight="1">
      <c r="A197" s="5">
        <v>189</v>
      </c>
      <c r="B197" s="46" t="e">
        <f>IF(#REF!="","",#REF!)</f>
        <v>#REF!</v>
      </c>
      <c r="C197" s="46" t="e">
        <f>IF(#REF!="","",#REF!)</f>
        <v>#REF!</v>
      </c>
      <c r="D197" s="26"/>
      <c r="E197" s="26"/>
      <c r="F197" s="44" t="str">
        <f t="shared" si="5"/>
        <v/>
      </c>
      <c r="G197" s="45" t="str">
        <f t="shared" si="6"/>
        <v/>
      </c>
      <c r="S197" s="24"/>
      <c r="T197" s="23"/>
      <c r="U197" s="24"/>
      <c r="V197" s="24"/>
    </row>
    <row r="198" spans="1:22" ht="20.100000000000001" hidden="1" customHeight="1">
      <c r="A198" s="5">
        <v>190</v>
      </c>
      <c r="B198" s="46" t="e">
        <f>IF(#REF!="","",#REF!)</f>
        <v>#REF!</v>
      </c>
      <c r="C198" s="46" t="e">
        <f>IF(#REF!="","",#REF!)</f>
        <v>#REF!</v>
      </c>
      <c r="D198" s="26"/>
      <c r="E198" s="26"/>
      <c r="F198" s="44" t="str">
        <f t="shared" si="5"/>
        <v/>
      </c>
      <c r="G198" s="45" t="str">
        <f t="shared" si="6"/>
        <v/>
      </c>
      <c r="S198" s="24"/>
      <c r="T198" s="23"/>
      <c r="U198" s="24"/>
      <c r="V198" s="24"/>
    </row>
    <row r="199" spans="1:22" ht="20.100000000000001" hidden="1" customHeight="1">
      <c r="A199" s="5">
        <v>191</v>
      </c>
      <c r="B199" s="46" t="e">
        <f>IF(#REF!="","",#REF!)</f>
        <v>#REF!</v>
      </c>
      <c r="C199" s="46" t="e">
        <f>IF(#REF!="","",#REF!)</f>
        <v>#REF!</v>
      </c>
      <c r="D199" s="26"/>
      <c r="E199" s="26"/>
      <c r="F199" s="44" t="str">
        <f t="shared" si="5"/>
        <v/>
      </c>
      <c r="G199" s="45" t="str">
        <f t="shared" si="6"/>
        <v/>
      </c>
      <c r="S199" s="24"/>
      <c r="T199" s="23"/>
      <c r="U199" s="24"/>
      <c r="V199" s="24"/>
    </row>
    <row r="200" spans="1:22" ht="20.100000000000001" hidden="1" customHeight="1">
      <c r="A200" s="5">
        <v>192</v>
      </c>
      <c r="B200" s="46" t="e">
        <f>IF(#REF!="","",#REF!)</f>
        <v>#REF!</v>
      </c>
      <c r="C200" s="46" t="e">
        <f>IF(#REF!="","",#REF!)</f>
        <v>#REF!</v>
      </c>
      <c r="D200" s="26"/>
      <c r="E200" s="26"/>
      <c r="F200" s="44" t="str">
        <f t="shared" si="5"/>
        <v/>
      </c>
      <c r="G200" s="45" t="str">
        <f t="shared" si="6"/>
        <v/>
      </c>
      <c r="S200" s="24"/>
      <c r="T200" s="23"/>
      <c r="U200" s="24"/>
      <c r="V200" s="24"/>
    </row>
    <row r="201" spans="1:22" ht="20.100000000000001" hidden="1" customHeight="1">
      <c r="A201" s="5">
        <v>193</v>
      </c>
      <c r="B201" s="46" t="e">
        <f>IF(#REF!="","",#REF!)</f>
        <v>#REF!</v>
      </c>
      <c r="C201" s="46" t="e">
        <f>IF(#REF!="","",#REF!)</f>
        <v>#REF!</v>
      </c>
      <c r="D201" s="26"/>
      <c r="E201" s="26"/>
      <c r="F201" s="44" t="str">
        <f t="shared" ref="F201:F250" si="7">D201&amp;E201</f>
        <v/>
      </c>
      <c r="G201" s="45" t="str">
        <f t="shared" si="6"/>
        <v/>
      </c>
      <c r="S201" s="24"/>
      <c r="T201" s="23"/>
      <c r="U201" s="24"/>
      <c r="V201" s="24"/>
    </row>
    <row r="202" spans="1:22" ht="20.100000000000001" hidden="1" customHeight="1">
      <c r="A202" s="5">
        <v>194</v>
      </c>
      <c r="B202" s="46" t="e">
        <f>IF(#REF!="","",#REF!)</f>
        <v>#REF!</v>
      </c>
      <c r="C202" s="46" t="e">
        <f>IF(#REF!="","",#REF!)</f>
        <v>#REF!</v>
      </c>
      <c r="D202" s="26"/>
      <c r="E202" s="26"/>
      <c r="F202" s="44" t="str">
        <f t="shared" si="7"/>
        <v/>
      </c>
      <c r="G202" s="45" t="str">
        <f t="shared" ref="G202:G250" si="8">IFERROR(VLOOKUP(F202,$Z$9:$AA$10,2,FALSE),"")</f>
        <v/>
      </c>
      <c r="S202" s="24"/>
      <c r="T202" s="23"/>
      <c r="U202" s="24"/>
      <c r="V202" s="24"/>
    </row>
    <row r="203" spans="1:22" ht="20.100000000000001" hidden="1" customHeight="1">
      <c r="A203" s="5">
        <v>195</v>
      </c>
      <c r="B203" s="46" t="e">
        <f>IF(#REF!="","",#REF!)</f>
        <v>#REF!</v>
      </c>
      <c r="C203" s="46" t="e">
        <f>IF(#REF!="","",#REF!)</f>
        <v>#REF!</v>
      </c>
      <c r="D203" s="26"/>
      <c r="E203" s="26"/>
      <c r="F203" s="44" t="str">
        <f t="shared" si="7"/>
        <v/>
      </c>
      <c r="G203" s="45" t="str">
        <f t="shared" si="8"/>
        <v/>
      </c>
      <c r="S203" s="24"/>
      <c r="T203" s="23"/>
      <c r="U203" s="24"/>
      <c r="V203" s="24"/>
    </row>
    <row r="204" spans="1:22" ht="20.100000000000001" hidden="1" customHeight="1">
      <c r="A204" s="5">
        <v>196</v>
      </c>
      <c r="B204" s="46" t="e">
        <f>IF(#REF!="","",#REF!)</f>
        <v>#REF!</v>
      </c>
      <c r="C204" s="46" t="e">
        <f>IF(#REF!="","",#REF!)</f>
        <v>#REF!</v>
      </c>
      <c r="D204" s="26"/>
      <c r="E204" s="26"/>
      <c r="F204" s="44" t="str">
        <f t="shared" si="7"/>
        <v/>
      </c>
      <c r="G204" s="45" t="str">
        <f t="shared" si="8"/>
        <v/>
      </c>
      <c r="S204" s="24"/>
      <c r="T204" s="23"/>
      <c r="U204" s="24"/>
      <c r="V204" s="24"/>
    </row>
    <row r="205" spans="1:22" ht="20.100000000000001" hidden="1" customHeight="1">
      <c r="A205" s="5">
        <v>197</v>
      </c>
      <c r="B205" s="46" t="e">
        <f>IF(#REF!="","",#REF!)</f>
        <v>#REF!</v>
      </c>
      <c r="C205" s="46" t="e">
        <f>IF(#REF!="","",#REF!)</f>
        <v>#REF!</v>
      </c>
      <c r="D205" s="26"/>
      <c r="E205" s="26"/>
      <c r="F205" s="44" t="str">
        <f t="shared" si="7"/>
        <v/>
      </c>
      <c r="G205" s="45" t="str">
        <f t="shared" si="8"/>
        <v/>
      </c>
      <c r="S205" s="24"/>
      <c r="T205" s="23"/>
      <c r="U205" s="24"/>
      <c r="V205" s="24"/>
    </row>
    <row r="206" spans="1:22" ht="20.100000000000001" hidden="1" customHeight="1">
      <c r="A206" s="5">
        <v>198</v>
      </c>
      <c r="B206" s="46" t="e">
        <f>IF(#REF!="","",#REF!)</f>
        <v>#REF!</v>
      </c>
      <c r="C206" s="46" t="e">
        <f>IF(#REF!="","",#REF!)</f>
        <v>#REF!</v>
      </c>
      <c r="D206" s="26"/>
      <c r="E206" s="26"/>
      <c r="F206" s="44" t="str">
        <f t="shared" si="7"/>
        <v/>
      </c>
      <c r="G206" s="45" t="str">
        <f t="shared" si="8"/>
        <v/>
      </c>
      <c r="S206" s="24"/>
      <c r="T206" s="23"/>
      <c r="U206" s="24"/>
      <c r="V206" s="24"/>
    </row>
    <row r="207" spans="1:22" ht="20.100000000000001" hidden="1" customHeight="1">
      <c r="A207" s="5">
        <v>199</v>
      </c>
      <c r="B207" s="46" t="e">
        <f>IF(#REF!="","",#REF!)</f>
        <v>#REF!</v>
      </c>
      <c r="C207" s="46" t="e">
        <f>IF(#REF!="","",#REF!)</f>
        <v>#REF!</v>
      </c>
      <c r="D207" s="26"/>
      <c r="E207" s="26"/>
      <c r="F207" s="44" t="str">
        <f t="shared" si="7"/>
        <v/>
      </c>
      <c r="G207" s="45" t="str">
        <f t="shared" si="8"/>
        <v/>
      </c>
      <c r="S207" s="24"/>
      <c r="T207" s="23"/>
      <c r="U207" s="24"/>
      <c r="V207" s="24"/>
    </row>
    <row r="208" spans="1:22" ht="20.100000000000001" hidden="1" customHeight="1">
      <c r="A208" s="5">
        <v>200</v>
      </c>
      <c r="B208" s="46" t="e">
        <f>IF(#REF!="","",#REF!)</f>
        <v>#REF!</v>
      </c>
      <c r="C208" s="46" t="e">
        <f>IF(#REF!="","",#REF!)</f>
        <v>#REF!</v>
      </c>
      <c r="D208" s="26"/>
      <c r="E208" s="26"/>
      <c r="F208" s="44" t="str">
        <f t="shared" si="7"/>
        <v/>
      </c>
      <c r="G208" s="45" t="str">
        <f t="shared" si="8"/>
        <v/>
      </c>
      <c r="S208" s="24"/>
      <c r="T208" s="23"/>
      <c r="U208" s="24"/>
      <c r="V208" s="24"/>
    </row>
    <row r="209" spans="1:22" ht="20.100000000000001" hidden="1" customHeight="1">
      <c r="A209" s="5">
        <v>201</v>
      </c>
      <c r="B209" s="46" t="e">
        <f>IF(#REF!="","",#REF!)</f>
        <v>#REF!</v>
      </c>
      <c r="C209" s="46" t="e">
        <f>IF(#REF!="","",#REF!)</f>
        <v>#REF!</v>
      </c>
      <c r="D209" s="26"/>
      <c r="E209" s="26"/>
      <c r="F209" s="44" t="str">
        <f t="shared" si="7"/>
        <v/>
      </c>
      <c r="G209" s="45" t="str">
        <f t="shared" si="8"/>
        <v/>
      </c>
      <c r="S209" s="24"/>
      <c r="T209" s="23"/>
      <c r="U209" s="24"/>
      <c r="V209" s="24"/>
    </row>
    <row r="210" spans="1:22" ht="20.100000000000001" hidden="1" customHeight="1">
      <c r="A210" s="5">
        <v>202</v>
      </c>
      <c r="B210" s="46" t="e">
        <f>IF(#REF!="","",#REF!)</f>
        <v>#REF!</v>
      </c>
      <c r="C210" s="46" t="e">
        <f>IF(#REF!="","",#REF!)</f>
        <v>#REF!</v>
      </c>
      <c r="D210" s="26"/>
      <c r="E210" s="26"/>
      <c r="F210" s="44" t="str">
        <f t="shared" si="7"/>
        <v/>
      </c>
      <c r="G210" s="45" t="str">
        <f t="shared" si="8"/>
        <v/>
      </c>
      <c r="S210" s="24"/>
      <c r="T210" s="23"/>
      <c r="U210" s="24"/>
      <c r="V210" s="24"/>
    </row>
    <row r="211" spans="1:22" ht="20.100000000000001" hidden="1" customHeight="1">
      <c r="A211" s="5">
        <v>203</v>
      </c>
      <c r="B211" s="46" t="e">
        <f>IF(#REF!="","",#REF!)</f>
        <v>#REF!</v>
      </c>
      <c r="C211" s="46" t="e">
        <f>IF(#REF!="","",#REF!)</f>
        <v>#REF!</v>
      </c>
      <c r="D211" s="26"/>
      <c r="E211" s="26"/>
      <c r="F211" s="44" t="str">
        <f t="shared" si="7"/>
        <v/>
      </c>
      <c r="G211" s="45" t="str">
        <f t="shared" si="8"/>
        <v/>
      </c>
      <c r="S211" s="24"/>
      <c r="T211" s="23"/>
      <c r="U211" s="24"/>
      <c r="V211" s="24"/>
    </row>
    <row r="212" spans="1:22" ht="20.100000000000001" hidden="1" customHeight="1">
      <c r="A212" s="5">
        <v>204</v>
      </c>
      <c r="B212" s="46" t="e">
        <f>IF(#REF!="","",#REF!)</f>
        <v>#REF!</v>
      </c>
      <c r="C212" s="46" t="e">
        <f>IF(#REF!="","",#REF!)</f>
        <v>#REF!</v>
      </c>
      <c r="D212" s="26"/>
      <c r="E212" s="26"/>
      <c r="F212" s="44" t="str">
        <f t="shared" si="7"/>
        <v/>
      </c>
      <c r="G212" s="45" t="str">
        <f t="shared" si="8"/>
        <v/>
      </c>
      <c r="S212" s="24"/>
      <c r="T212" s="23"/>
      <c r="U212" s="24"/>
      <c r="V212" s="24"/>
    </row>
    <row r="213" spans="1:22" ht="20.100000000000001" hidden="1" customHeight="1">
      <c r="A213" s="5">
        <v>205</v>
      </c>
      <c r="B213" s="46" t="e">
        <f>IF(#REF!="","",#REF!)</f>
        <v>#REF!</v>
      </c>
      <c r="C213" s="46" t="e">
        <f>IF(#REF!="","",#REF!)</f>
        <v>#REF!</v>
      </c>
      <c r="D213" s="26"/>
      <c r="E213" s="26"/>
      <c r="F213" s="44" t="str">
        <f t="shared" si="7"/>
        <v/>
      </c>
      <c r="G213" s="45" t="str">
        <f t="shared" si="8"/>
        <v/>
      </c>
      <c r="S213" s="24"/>
      <c r="T213" s="23"/>
      <c r="U213" s="24"/>
      <c r="V213" s="24"/>
    </row>
    <row r="214" spans="1:22" ht="20.100000000000001" hidden="1" customHeight="1">
      <c r="A214" s="5">
        <v>206</v>
      </c>
      <c r="B214" s="46" t="e">
        <f>IF(#REF!="","",#REF!)</f>
        <v>#REF!</v>
      </c>
      <c r="C214" s="46" t="e">
        <f>IF(#REF!="","",#REF!)</f>
        <v>#REF!</v>
      </c>
      <c r="D214" s="26"/>
      <c r="E214" s="26"/>
      <c r="F214" s="44" t="str">
        <f t="shared" si="7"/>
        <v/>
      </c>
      <c r="G214" s="45" t="str">
        <f t="shared" si="8"/>
        <v/>
      </c>
      <c r="S214" s="24"/>
      <c r="T214" s="23"/>
      <c r="U214" s="24"/>
      <c r="V214" s="24"/>
    </row>
    <row r="215" spans="1:22" ht="20.100000000000001" hidden="1" customHeight="1">
      <c r="A215" s="5">
        <v>207</v>
      </c>
      <c r="B215" s="46" t="e">
        <f>IF(#REF!="","",#REF!)</f>
        <v>#REF!</v>
      </c>
      <c r="C215" s="46" t="e">
        <f>IF(#REF!="","",#REF!)</f>
        <v>#REF!</v>
      </c>
      <c r="D215" s="26"/>
      <c r="E215" s="26"/>
      <c r="F215" s="44" t="str">
        <f t="shared" si="7"/>
        <v/>
      </c>
      <c r="G215" s="45" t="str">
        <f t="shared" si="8"/>
        <v/>
      </c>
      <c r="S215" s="24"/>
      <c r="T215" s="23"/>
      <c r="U215" s="24"/>
      <c r="V215" s="24"/>
    </row>
    <row r="216" spans="1:22" ht="20.100000000000001" hidden="1" customHeight="1">
      <c r="A216" s="5">
        <v>208</v>
      </c>
      <c r="B216" s="46" t="e">
        <f>IF(#REF!="","",#REF!)</f>
        <v>#REF!</v>
      </c>
      <c r="C216" s="46" t="e">
        <f>IF(#REF!="","",#REF!)</f>
        <v>#REF!</v>
      </c>
      <c r="D216" s="26"/>
      <c r="E216" s="26"/>
      <c r="F216" s="44" t="str">
        <f t="shared" si="7"/>
        <v/>
      </c>
      <c r="G216" s="45" t="str">
        <f t="shared" si="8"/>
        <v/>
      </c>
      <c r="S216" s="24"/>
      <c r="T216" s="23"/>
      <c r="U216" s="24"/>
      <c r="V216" s="24"/>
    </row>
    <row r="217" spans="1:22" ht="20.100000000000001" hidden="1" customHeight="1">
      <c r="A217" s="5">
        <v>209</v>
      </c>
      <c r="B217" s="46" t="e">
        <f>IF(#REF!="","",#REF!)</f>
        <v>#REF!</v>
      </c>
      <c r="C217" s="46" t="e">
        <f>IF(#REF!="","",#REF!)</f>
        <v>#REF!</v>
      </c>
      <c r="D217" s="26"/>
      <c r="E217" s="26"/>
      <c r="F217" s="44" t="str">
        <f t="shared" si="7"/>
        <v/>
      </c>
      <c r="G217" s="45" t="str">
        <f t="shared" si="8"/>
        <v/>
      </c>
      <c r="S217" s="24"/>
      <c r="T217" s="23"/>
      <c r="U217" s="24"/>
      <c r="V217" s="24"/>
    </row>
    <row r="218" spans="1:22" ht="20.100000000000001" hidden="1" customHeight="1">
      <c r="A218" s="5">
        <v>210</v>
      </c>
      <c r="B218" s="46" t="e">
        <f>IF(#REF!="","",#REF!)</f>
        <v>#REF!</v>
      </c>
      <c r="C218" s="46" t="e">
        <f>IF(#REF!="","",#REF!)</f>
        <v>#REF!</v>
      </c>
      <c r="D218" s="26"/>
      <c r="E218" s="26"/>
      <c r="F218" s="44" t="str">
        <f t="shared" si="7"/>
        <v/>
      </c>
      <c r="G218" s="45" t="str">
        <f t="shared" si="8"/>
        <v/>
      </c>
      <c r="S218" s="24"/>
      <c r="T218" s="23"/>
      <c r="U218" s="24"/>
      <c r="V218" s="24"/>
    </row>
    <row r="219" spans="1:22" ht="20.100000000000001" hidden="1" customHeight="1">
      <c r="A219" s="5">
        <v>211</v>
      </c>
      <c r="B219" s="46" t="e">
        <f>IF(#REF!="","",#REF!)</f>
        <v>#REF!</v>
      </c>
      <c r="C219" s="46" t="e">
        <f>IF(#REF!="","",#REF!)</f>
        <v>#REF!</v>
      </c>
      <c r="D219" s="26"/>
      <c r="E219" s="26"/>
      <c r="F219" s="44" t="str">
        <f t="shared" si="7"/>
        <v/>
      </c>
      <c r="G219" s="45" t="str">
        <f t="shared" si="8"/>
        <v/>
      </c>
      <c r="S219" s="24"/>
      <c r="T219" s="23"/>
      <c r="U219" s="24"/>
      <c r="V219" s="24"/>
    </row>
    <row r="220" spans="1:22" ht="20.100000000000001" hidden="1" customHeight="1">
      <c r="A220" s="5">
        <v>212</v>
      </c>
      <c r="B220" s="46" t="e">
        <f>IF(#REF!="","",#REF!)</f>
        <v>#REF!</v>
      </c>
      <c r="C220" s="46" t="e">
        <f>IF(#REF!="","",#REF!)</f>
        <v>#REF!</v>
      </c>
      <c r="D220" s="26"/>
      <c r="E220" s="26"/>
      <c r="F220" s="44" t="str">
        <f t="shared" si="7"/>
        <v/>
      </c>
      <c r="G220" s="45" t="str">
        <f t="shared" si="8"/>
        <v/>
      </c>
      <c r="S220" s="24"/>
      <c r="T220" s="23"/>
      <c r="U220" s="24"/>
      <c r="V220" s="24"/>
    </row>
    <row r="221" spans="1:22" ht="20.100000000000001" hidden="1" customHeight="1">
      <c r="A221" s="5">
        <v>213</v>
      </c>
      <c r="B221" s="46" t="e">
        <f>IF(#REF!="","",#REF!)</f>
        <v>#REF!</v>
      </c>
      <c r="C221" s="46" t="e">
        <f>IF(#REF!="","",#REF!)</f>
        <v>#REF!</v>
      </c>
      <c r="D221" s="26"/>
      <c r="E221" s="26"/>
      <c r="F221" s="44" t="str">
        <f t="shared" si="7"/>
        <v/>
      </c>
      <c r="G221" s="45" t="str">
        <f t="shared" si="8"/>
        <v/>
      </c>
      <c r="S221" s="24"/>
      <c r="T221" s="23"/>
      <c r="U221" s="24"/>
      <c r="V221" s="24"/>
    </row>
    <row r="222" spans="1:22" ht="20.100000000000001" hidden="1" customHeight="1">
      <c r="A222" s="5">
        <v>214</v>
      </c>
      <c r="B222" s="46" t="e">
        <f>IF(#REF!="","",#REF!)</f>
        <v>#REF!</v>
      </c>
      <c r="C222" s="46" t="e">
        <f>IF(#REF!="","",#REF!)</f>
        <v>#REF!</v>
      </c>
      <c r="D222" s="26"/>
      <c r="E222" s="26"/>
      <c r="F222" s="44" t="str">
        <f t="shared" si="7"/>
        <v/>
      </c>
      <c r="G222" s="45" t="str">
        <f t="shared" si="8"/>
        <v/>
      </c>
      <c r="S222" s="24"/>
      <c r="T222" s="23"/>
      <c r="U222" s="24"/>
      <c r="V222" s="24"/>
    </row>
    <row r="223" spans="1:22" ht="20.100000000000001" hidden="1" customHeight="1">
      <c r="A223" s="5">
        <v>215</v>
      </c>
      <c r="B223" s="46" t="e">
        <f>IF(#REF!="","",#REF!)</f>
        <v>#REF!</v>
      </c>
      <c r="C223" s="46" t="e">
        <f>IF(#REF!="","",#REF!)</f>
        <v>#REF!</v>
      </c>
      <c r="D223" s="26"/>
      <c r="E223" s="26"/>
      <c r="F223" s="44" t="str">
        <f t="shared" si="7"/>
        <v/>
      </c>
      <c r="G223" s="45" t="str">
        <f t="shared" si="8"/>
        <v/>
      </c>
      <c r="S223" s="24"/>
      <c r="T223" s="23"/>
      <c r="U223" s="24"/>
      <c r="V223" s="24"/>
    </row>
    <row r="224" spans="1:22" ht="20.100000000000001" hidden="1" customHeight="1">
      <c r="A224" s="5">
        <v>216</v>
      </c>
      <c r="B224" s="46" t="e">
        <f>IF(#REF!="","",#REF!)</f>
        <v>#REF!</v>
      </c>
      <c r="C224" s="46" t="e">
        <f>IF(#REF!="","",#REF!)</f>
        <v>#REF!</v>
      </c>
      <c r="D224" s="26"/>
      <c r="E224" s="26"/>
      <c r="F224" s="44" t="str">
        <f t="shared" si="7"/>
        <v/>
      </c>
      <c r="G224" s="45" t="str">
        <f t="shared" si="8"/>
        <v/>
      </c>
      <c r="S224" s="24"/>
      <c r="T224" s="23"/>
      <c r="U224" s="24"/>
      <c r="V224" s="24"/>
    </row>
    <row r="225" spans="1:22" ht="20.100000000000001" hidden="1" customHeight="1">
      <c r="A225" s="5">
        <v>217</v>
      </c>
      <c r="B225" s="46" t="e">
        <f>IF(#REF!="","",#REF!)</f>
        <v>#REF!</v>
      </c>
      <c r="C225" s="46" t="e">
        <f>IF(#REF!="","",#REF!)</f>
        <v>#REF!</v>
      </c>
      <c r="D225" s="26"/>
      <c r="E225" s="26"/>
      <c r="F225" s="44" t="str">
        <f t="shared" si="7"/>
        <v/>
      </c>
      <c r="G225" s="45" t="str">
        <f t="shared" si="8"/>
        <v/>
      </c>
      <c r="S225" s="24"/>
      <c r="T225" s="23"/>
      <c r="U225" s="24"/>
      <c r="V225" s="24"/>
    </row>
    <row r="226" spans="1:22" ht="20.100000000000001" hidden="1" customHeight="1">
      <c r="A226" s="5">
        <v>218</v>
      </c>
      <c r="B226" s="46" t="e">
        <f>IF(#REF!="","",#REF!)</f>
        <v>#REF!</v>
      </c>
      <c r="C226" s="46" t="e">
        <f>IF(#REF!="","",#REF!)</f>
        <v>#REF!</v>
      </c>
      <c r="D226" s="26"/>
      <c r="E226" s="26"/>
      <c r="F226" s="44" t="str">
        <f t="shared" si="7"/>
        <v/>
      </c>
      <c r="G226" s="45" t="str">
        <f t="shared" si="8"/>
        <v/>
      </c>
      <c r="S226" s="24"/>
      <c r="T226" s="23"/>
      <c r="U226" s="24"/>
      <c r="V226" s="24"/>
    </row>
    <row r="227" spans="1:22" ht="20.100000000000001" hidden="1" customHeight="1">
      <c r="A227" s="5">
        <v>219</v>
      </c>
      <c r="B227" s="46" t="e">
        <f>IF(#REF!="","",#REF!)</f>
        <v>#REF!</v>
      </c>
      <c r="C227" s="46" t="e">
        <f>IF(#REF!="","",#REF!)</f>
        <v>#REF!</v>
      </c>
      <c r="D227" s="26"/>
      <c r="E227" s="26"/>
      <c r="F227" s="44" t="str">
        <f t="shared" si="7"/>
        <v/>
      </c>
      <c r="G227" s="45" t="str">
        <f t="shared" si="8"/>
        <v/>
      </c>
      <c r="S227" s="24"/>
      <c r="T227" s="23"/>
      <c r="U227" s="24"/>
      <c r="V227" s="24"/>
    </row>
    <row r="228" spans="1:22" ht="20.100000000000001" hidden="1" customHeight="1">
      <c r="A228" s="5">
        <v>220</v>
      </c>
      <c r="B228" s="46" t="e">
        <f>IF(#REF!="","",#REF!)</f>
        <v>#REF!</v>
      </c>
      <c r="C228" s="46" t="e">
        <f>IF(#REF!="","",#REF!)</f>
        <v>#REF!</v>
      </c>
      <c r="D228" s="26"/>
      <c r="E228" s="26"/>
      <c r="F228" s="44" t="str">
        <f t="shared" si="7"/>
        <v/>
      </c>
      <c r="G228" s="45" t="str">
        <f t="shared" si="8"/>
        <v/>
      </c>
      <c r="S228" s="24"/>
      <c r="T228" s="23"/>
      <c r="U228" s="24"/>
      <c r="V228" s="24"/>
    </row>
    <row r="229" spans="1:22" ht="20.100000000000001" hidden="1" customHeight="1">
      <c r="A229" s="5">
        <v>221</v>
      </c>
      <c r="B229" s="46" t="e">
        <f>IF(#REF!="","",#REF!)</f>
        <v>#REF!</v>
      </c>
      <c r="C229" s="46" t="e">
        <f>IF(#REF!="","",#REF!)</f>
        <v>#REF!</v>
      </c>
      <c r="D229" s="26"/>
      <c r="E229" s="26"/>
      <c r="F229" s="44" t="str">
        <f t="shared" si="7"/>
        <v/>
      </c>
      <c r="G229" s="45" t="str">
        <f t="shared" si="8"/>
        <v/>
      </c>
      <c r="S229" s="24"/>
      <c r="T229" s="23"/>
      <c r="U229" s="24"/>
      <c r="V229" s="24"/>
    </row>
    <row r="230" spans="1:22" ht="20.100000000000001" hidden="1" customHeight="1">
      <c r="A230" s="5">
        <v>222</v>
      </c>
      <c r="B230" s="46" t="e">
        <f>IF(#REF!="","",#REF!)</f>
        <v>#REF!</v>
      </c>
      <c r="C230" s="46" t="e">
        <f>IF(#REF!="","",#REF!)</f>
        <v>#REF!</v>
      </c>
      <c r="D230" s="26"/>
      <c r="E230" s="26"/>
      <c r="F230" s="44" t="str">
        <f t="shared" si="7"/>
        <v/>
      </c>
      <c r="G230" s="45" t="str">
        <f t="shared" si="8"/>
        <v/>
      </c>
      <c r="S230" s="24"/>
      <c r="T230" s="23"/>
      <c r="U230" s="24"/>
      <c r="V230" s="24"/>
    </row>
    <row r="231" spans="1:22" ht="20.100000000000001" hidden="1" customHeight="1">
      <c r="A231" s="5">
        <v>223</v>
      </c>
      <c r="B231" s="46" t="e">
        <f>IF(#REF!="","",#REF!)</f>
        <v>#REF!</v>
      </c>
      <c r="C231" s="46" t="e">
        <f>IF(#REF!="","",#REF!)</f>
        <v>#REF!</v>
      </c>
      <c r="D231" s="26"/>
      <c r="E231" s="26"/>
      <c r="F231" s="44" t="str">
        <f t="shared" si="7"/>
        <v/>
      </c>
      <c r="G231" s="45" t="str">
        <f t="shared" si="8"/>
        <v/>
      </c>
      <c r="S231" s="24"/>
      <c r="T231" s="23"/>
      <c r="U231" s="24"/>
      <c r="V231" s="24"/>
    </row>
    <row r="232" spans="1:22" ht="20.100000000000001" hidden="1" customHeight="1">
      <c r="A232" s="5">
        <v>224</v>
      </c>
      <c r="B232" s="46" t="e">
        <f>IF(#REF!="","",#REF!)</f>
        <v>#REF!</v>
      </c>
      <c r="C232" s="46" t="e">
        <f>IF(#REF!="","",#REF!)</f>
        <v>#REF!</v>
      </c>
      <c r="D232" s="26"/>
      <c r="E232" s="26"/>
      <c r="F232" s="44" t="str">
        <f t="shared" si="7"/>
        <v/>
      </c>
      <c r="G232" s="45" t="str">
        <f t="shared" si="8"/>
        <v/>
      </c>
      <c r="S232" s="24"/>
      <c r="T232" s="23"/>
      <c r="U232" s="24"/>
      <c r="V232" s="24"/>
    </row>
    <row r="233" spans="1:22" ht="20.100000000000001" hidden="1" customHeight="1">
      <c r="A233" s="5">
        <v>225</v>
      </c>
      <c r="B233" s="46" t="e">
        <f>IF(#REF!="","",#REF!)</f>
        <v>#REF!</v>
      </c>
      <c r="C233" s="46" t="e">
        <f>IF(#REF!="","",#REF!)</f>
        <v>#REF!</v>
      </c>
      <c r="D233" s="26"/>
      <c r="E233" s="26"/>
      <c r="F233" s="44" t="str">
        <f t="shared" si="7"/>
        <v/>
      </c>
      <c r="G233" s="45" t="str">
        <f t="shared" si="8"/>
        <v/>
      </c>
      <c r="S233" s="24"/>
      <c r="T233" s="23"/>
      <c r="U233" s="24"/>
      <c r="V233" s="24"/>
    </row>
    <row r="234" spans="1:22" ht="20.100000000000001" hidden="1" customHeight="1">
      <c r="A234" s="5">
        <v>226</v>
      </c>
      <c r="B234" s="46" t="e">
        <f>IF(#REF!="","",#REF!)</f>
        <v>#REF!</v>
      </c>
      <c r="C234" s="46" t="e">
        <f>IF(#REF!="","",#REF!)</f>
        <v>#REF!</v>
      </c>
      <c r="D234" s="26"/>
      <c r="E234" s="26"/>
      <c r="F234" s="44" t="str">
        <f t="shared" si="7"/>
        <v/>
      </c>
      <c r="G234" s="45" t="str">
        <f t="shared" si="8"/>
        <v/>
      </c>
      <c r="S234" s="24"/>
      <c r="T234" s="23"/>
      <c r="U234" s="24"/>
      <c r="V234" s="24"/>
    </row>
    <row r="235" spans="1:22" ht="20.100000000000001" hidden="1" customHeight="1">
      <c r="A235" s="5">
        <v>227</v>
      </c>
      <c r="B235" s="46" t="e">
        <f>IF(#REF!="","",#REF!)</f>
        <v>#REF!</v>
      </c>
      <c r="C235" s="46" t="e">
        <f>IF(#REF!="","",#REF!)</f>
        <v>#REF!</v>
      </c>
      <c r="D235" s="26"/>
      <c r="E235" s="26"/>
      <c r="F235" s="44" t="str">
        <f t="shared" si="7"/>
        <v/>
      </c>
      <c r="G235" s="45" t="str">
        <f t="shared" si="8"/>
        <v/>
      </c>
      <c r="S235" s="24"/>
      <c r="T235" s="23"/>
      <c r="U235" s="24"/>
      <c r="V235" s="24"/>
    </row>
    <row r="236" spans="1:22" ht="20.100000000000001" hidden="1" customHeight="1">
      <c r="A236" s="5">
        <v>228</v>
      </c>
      <c r="B236" s="46" t="e">
        <f>IF(#REF!="","",#REF!)</f>
        <v>#REF!</v>
      </c>
      <c r="C236" s="46" t="e">
        <f>IF(#REF!="","",#REF!)</f>
        <v>#REF!</v>
      </c>
      <c r="D236" s="26"/>
      <c r="E236" s="26"/>
      <c r="F236" s="44" t="str">
        <f t="shared" si="7"/>
        <v/>
      </c>
      <c r="G236" s="45" t="str">
        <f t="shared" si="8"/>
        <v/>
      </c>
      <c r="S236" s="24"/>
      <c r="T236" s="23"/>
      <c r="U236" s="24"/>
      <c r="V236" s="24"/>
    </row>
    <row r="237" spans="1:22" ht="20.100000000000001" hidden="1" customHeight="1">
      <c r="A237" s="5">
        <v>229</v>
      </c>
      <c r="B237" s="46" t="e">
        <f>IF(#REF!="","",#REF!)</f>
        <v>#REF!</v>
      </c>
      <c r="C237" s="46" t="e">
        <f>IF(#REF!="","",#REF!)</f>
        <v>#REF!</v>
      </c>
      <c r="D237" s="26"/>
      <c r="E237" s="26"/>
      <c r="F237" s="44" t="str">
        <f t="shared" si="7"/>
        <v/>
      </c>
      <c r="G237" s="45" t="str">
        <f t="shared" si="8"/>
        <v/>
      </c>
      <c r="S237" s="24"/>
      <c r="T237" s="23"/>
      <c r="U237" s="24"/>
      <c r="V237" s="24"/>
    </row>
    <row r="238" spans="1:22" ht="20.100000000000001" hidden="1" customHeight="1">
      <c r="A238" s="5">
        <v>230</v>
      </c>
      <c r="B238" s="46" t="e">
        <f>IF(#REF!="","",#REF!)</f>
        <v>#REF!</v>
      </c>
      <c r="C238" s="46" t="e">
        <f>IF(#REF!="","",#REF!)</f>
        <v>#REF!</v>
      </c>
      <c r="D238" s="26"/>
      <c r="E238" s="26"/>
      <c r="F238" s="44" t="str">
        <f t="shared" si="7"/>
        <v/>
      </c>
      <c r="G238" s="45" t="str">
        <f t="shared" si="8"/>
        <v/>
      </c>
      <c r="S238" s="24"/>
      <c r="T238" s="23"/>
      <c r="U238" s="24"/>
      <c r="V238" s="24"/>
    </row>
    <row r="239" spans="1:22" ht="20.100000000000001" hidden="1" customHeight="1">
      <c r="A239" s="5">
        <v>231</v>
      </c>
      <c r="B239" s="46" t="e">
        <f>IF(#REF!="","",#REF!)</f>
        <v>#REF!</v>
      </c>
      <c r="C239" s="46" t="e">
        <f>IF(#REF!="","",#REF!)</f>
        <v>#REF!</v>
      </c>
      <c r="D239" s="26"/>
      <c r="E239" s="26"/>
      <c r="F239" s="44" t="str">
        <f t="shared" si="7"/>
        <v/>
      </c>
      <c r="G239" s="45" t="str">
        <f t="shared" si="8"/>
        <v/>
      </c>
      <c r="S239" s="24"/>
      <c r="T239" s="23"/>
      <c r="U239" s="24"/>
      <c r="V239" s="24"/>
    </row>
    <row r="240" spans="1:22" ht="20.100000000000001" hidden="1" customHeight="1">
      <c r="A240" s="5">
        <v>232</v>
      </c>
      <c r="B240" s="46" t="e">
        <f>IF(#REF!="","",#REF!)</f>
        <v>#REF!</v>
      </c>
      <c r="C240" s="46" t="e">
        <f>IF(#REF!="","",#REF!)</f>
        <v>#REF!</v>
      </c>
      <c r="D240" s="26"/>
      <c r="E240" s="26"/>
      <c r="F240" s="44" t="str">
        <f t="shared" si="7"/>
        <v/>
      </c>
      <c r="G240" s="45" t="str">
        <f t="shared" si="8"/>
        <v/>
      </c>
      <c r="S240" s="24"/>
      <c r="T240" s="23"/>
      <c r="U240" s="24"/>
      <c r="V240" s="24"/>
    </row>
    <row r="241" spans="1:22" ht="20.100000000000001" hidden="1" customHeight="1">
      <c r="A241" s="5">
        <v>233</v>
      </c>
      <c r="B241" s="46" t="e">
        <f>IF(#REF!="","",#REF!)</f>
        <v>#REF!</v>
      </c>
      <c r="C241" s="46" t="e">
        <f>IF(#REF!="","",#REF!)</f>
        <v>#REF!</v>
      </c>
      <c r="D241" s="26"/>
      <c r="E241" s="26"/>
      <c r="F241" s="44" t="str">
        <f t="shared" si="7"/>
        <v/>
      </c>
      <c r="G241" s="45" t="str">
        <f t="shared" si="8"/>
        <v/>
      </c>
      <c r="S241" s="24"/>
      <c r="T241" s="23"/>
      <c r="U241" s="24"/>
      <c r="V241" s="24"/>
    </row>
    <row r="242" spans="1:22" ht="20.100000000000001" hidden="1" customHeight="1">
      <c r="A242" s="5">
        <v>234</v>
      </c>
      <c r="B242" s="46" t="e">
        <f>IF(#REF!="","",#REF!)</f>
        <v>#REF!</v>
      </c>
      <c r="C242" s="46" t="e">
        <f>IF(#REF!="","",#REF!)</f>
        <v>#REF!</v>
      </c>
      <c r="D242" s="26"/>
      <c r="E242" s="26"/>
      <c r="F242" s="44" t="str">
        <f t="shared" si="7"/>
        <v/>
      </c>
      <c r="G242" s="45" t="str">
        <f t="shared" si="8"/>
        <v/>
      </c>
      <c r="S242" s="24"/>
      <c r="T242" s="23"/>
      <c r="U242" s="24"/>
      <c r="V242" s="24"/>
    </row>
    <row r="243" spans="1:22" ht="20.100000000000001" hidden="1" customHeight="1">
      <c r="A243" s="5">
        <v>235</v>
      </c>
      <c r="B243" s="46" t="e">
        <f>IF(#REF!="","",#REF!)</f>
        <v>#REF!</v>
      </c>
      <c r="C243" s="46" t="e">
        <f>IF(#REF!="","",#REF!)</f>
        <v>#REF!</v>
      </c>
      <c r="D243" s="26"/>
      <c r="E243" s="26"/>
      <c r="F243" s="44" t="str">
        <f t="shared" si="7"/>
        <v/>
      </c>
      <c r="G243" s="45" t="str">
        <f t="shared" si="8"/>
        <v/>
      </c>
      <c r="S243" s="24"/>
      <c r="T243" s="23"/>
      <c r="U243" s="24"/>
      <c r="V243" s="24"/>
    </row>
    <row r="244" spans="1:22" ht="20.100000000000001" hidden="1" customHeight="1">
      <c r="A244" s="5">
        <v>236</v>
      </c>
      <c r="B244" s="46" t="e">
        <f>IF(#REF!="","",#REF!)</f>
        <v>#REF!</v>
      </c>
      <c r="C244" s="46" t="e">
        <f>IF(#REF!="","",#REF!)</f>
        <v>#REF!</v>
      </c>
      <c r="D244" s="26"/>
      <c r="E244" s="26"/>
      <c r="F244" s="44" t="str">
        <f t="shared" si="7"/>
        <v/>
      </c>
      <c r="G244" s="45" t="str">
        <f t="shared" si="8"/>
        <v/>
      </c>
      <c r="S244" s="24"/>
      <c r="T244" s="23"/>
      <c r="U244" s="24"/>
      <c r="V244" s="24"/>
    </row>
    <row r="245" spans="1:22" ht="20.100000000000001" hidden="1" customHeight="1">
      <c r="A245" s="5">
        <v>237</v>
      </c>
      <c r="B245" s="46" t="e">
        <f>IF(#REF!="","",#REF!)</f>
        <v>#REF!</v>
      </c>
      <c r="C245" s="46" t="e">
        <f>IF(#REF!="","",#REF!)</f>
        <v>#REF!</v>
      </c>
      <c r="D245" s="26"/>
      <c r="E245" s="26"/>
      <c r="F245" s="44" t="str">
        <f t="shared" si="7"/>
        <v/>
      </c>
      <c r="G245" s="45" t="str">
        <f t="shared" si="8"/>
        <v/>
      </c>
      <c r="S245" s="24"/>
      <c r="T245" s="23"/>
      <c r="U245" s="24"/>
      <c r="V245" s="24"/>
    </row>
    <row r="246" spans="1:22" ht="20.100000000000001" hidden="1" customHeight="1">
      <c r="A246" s="5">
        <v>238</v>
      </c>
      <c r="B246" s="46" t="e">
        <f>IF(#REF!="","",#REF!)</f>
        <v>#REF!</v>
      </c>
      <c r="C246" s="46" t="e">
        <f>IF(#REF!="","",#REF!)</f>
        <v>#REF!</v>
      </c>
      <c r="D246" s="26"/>
      <c r="E246" s="26"/>
      <c r="F246" s="44" t="str">
        <f t="shared" si="7"/>
        <v/>
      </c>
      <c r="G246" s="45" t="str">
        <f t="shared" si="8"/>
        <v/>
      </c>
      <c r="S246" s="24"/>
      <c r="T246" s="23"/>
      <c r="U246" s="24"/>
      <c r="V246" s="24"/>
    </row>
    <row r="247" spans="1:22" ht="20.100000000000001" hidden="1" customHeight="1">
      <c r="A247" s="5">
        <v>239</v>
      </c>
      <c r="B247" s="46" t="e">
        <f>IF(#REF!="","",#REF!)</f>
        <v>#REF!</v>
      </c>
      <c r="C247" s="46" t="e">
        <f>IF(#REF!="","",#REF!)</f>
        <v>#REF!</v>
      </c>
      <c r="D247" s="26"/>
      <c r="E247" s="26"/>
      <c r="F247" s="44" t="str">
        <f t="shared" si="7"/>
        <v/>
      </c>
      <c r="G247" s="45" t="str">
        <f t="shared" si="8"/>
        <v/>
      </c>
      <c r="S247" s="24"/>
      <c r="T247" s="23"/>
      <c r="U247" s="24"/>
      <c r="V247" s="24"/>
    </row>
    <row r="248" spans="1:22" ht="20.100000000000001" hidden="1" customHeight="1">
      <c r="A248" s="5">
        <v>240</v>
      </c>
      <c r="B248" s="46" t="e">
        <f>IF(#REF!="","",#REF!)</f>
        <v>#REF!</v>
      </c>
      <c r="C248" s="46" t="e">
        <f>IF(#REF!="","",#REF!)</f>
        <v>#REF!</v>
      </c>
      <c r="D248" s="26"/>
      <c r="E248" s="26"/>
      <c r="F248" s="44" t="str">
        <f t="shared" si="7"/>
        <v/>
      </c>
      <c r="G248" s="45" t="str">
        <f t="shared" si="8"/>
        <v/>
      </c>
      <c r="S248" s="24"/>
      <c r="T248" s="23"/>
      <c r="U248" s="24"/>
      <c r="V248" s="24"/>
    </row>
    <row r="249" spans="1:22" ht="20.100000000000001" hidden="1" customHeight="1">
      <c r="A249" s="5">
        <v>241</v>
      </c>
      <c r="B249" s="46" t="e">
        <f>IF(#REF!="","",#REF!)</f>
        <v>#REF!</v>
      </c>
      <c r="C249" s="46" t="e">
        <f>IF(#REF!="","",#REF!)</f>
        <v>#REF!</v>
      </c>
      <c r="D249" s="26"/>
      <c r="E249" s="26"/>
      <c r="F249" s="44" t="str">
        <f t="shared" si="7"/>
        <v/>
      </c>
      <c r="G249" s="45" t="str">
        <f t="shared" si="8"/>
        <v/>
      </c>
      <c r="S249" s="24"/>
      <c r="T249" s="23"/>
      <c r="U249" s="24"/>
      <c r="V249" s="24"/>
    </row>
    <row r="250" spans="1:22" ht="20.100000000000001" hidden="1" customHeight="1">
      <c r="A250" s="5">
        <v>242</v>
      </c>
      <c r="B250" s="46" t="e">
        <f>IF(#REF!="","",#REF!)</f>
        <v>#REF!</v>
      </c>
      <c r="C250" s="46" t="e">
        <f>IF(#REF!="","",#REF!)</f>
        <v>#REF!</v>
      </c>
      <c r="D250" s="26"/>
      <c r="E250" s="26"/>
      <c r="F250" s="44" t="str">
        <f t="shared" si="7"/>
        <v/>
      </c>
      <c r="G250" s="45" t="str">
        <f t="shared" si="8"/>
        <v/>
      </c>
      <c r="S250" s="24"/>
      <c r="T250" s="23"/>
      <c r="U250" s="24"/>
      <c r="V250" s="24"/>
    </row>
  </sheetData>
  <sheetProtection algorithmName="SHA-512" hashValue="iWScsXcDGZO4dO2PlVcnbP9bhkcu9UkfgfD/c6eVAuIKIUIzUWNhOlOKQ38mMsqXt1C3qiKh30XmBDCJPfzfqg==" saltValue="yH89doRcx6jQaQJN9lZCVg==" spinCount="100000" sheet="1" objects="1" scenarios="1" selectLockedCells="1" autoFilter="0"/>
  <autoFilter ref="A8:E8" xr:uid="{00000000-0009-0000-0000-000001000000}"/>
  <dataValidations count="3">
    <dataValidation type="list" allowBlank="1" showErrorMessage="1" sqref="D9:D250" xr:uid="{B1D4307E-FCAA-7242-9659-110DD2462DED}">
      <formula1>$T$9:$T$16</formula1>
    </dataValidation>
    <dataValidation type="list" allowBlank="1" showErrorMessage="1" sqref="E114:E142" xr:uid="{DA0F69FF-AAB8-E54F-999C-AF7FA470E83B}">
      <formula1>$V$9:$V$14</formula1>
      <formula2>0</formula2>
    </dataValidation>
    <dataValidation type="list" allowBlank="1" showErrorMessage="1" sqref="E172:E250 E143:E168 E9:E113" xr:uid="{50F94698-3FAF-D74F-A3C0-CC31615790B2}">
      <formula1>$V$9:$V$14</formula1>
    </dataValidation>
  </dataValidations>
  <pageMargins left="0.39370078740157483" right="0.39370078740157483" top="0.39" bottom="0.75" header="0.37" footer="0.55000000000000004"/>
  <pageSetup paperSize="9" scale="48" orientation="portrait" horizontalDpi="360" verticalDpi="360" r:id="rId1"/>
  <headerFooter alignWithMargins="0">
    <oddFooter>&amp;L&amp;A&amp;CPagina &amp;P di &amp;N&amp;R&amp;D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C9790-6409-4089-9C65-5948F874C7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19</vt:i4>
      </vt:variant>
    </vt:vector>
  </HeadingPairs>
  <TitlesOfParts>
    <vt:vector size="28" baseType="lpstr">
      <vt:lpstr>istruzioni</vt:lpstr>
      <vt:lpstr>RIEPILOGO ISCRITTI</vt:lpstr>
      <vt:lpstr>U8 - GTP+GCC</vt:lpstr>
      <vt:lpstr>U8 - GTP+GKS</vt:lpstr>
      <vt:lpstr>U10 - GTP+GCC</vt:lpstr>
      <vt:lpstr>U10 - GTP+GKS</vt:lpstr>
      <vt:lpstr>U12 - GTP+GCC</vt:lpstr>
      <vt:lpstr>U12 - GTP+GKS</vt:lpstr>
      <vt:lpstr>ACCOMPAGNATORI</vt:lpstr>
      <vt:lpstr>'U10 - GTP+GKS'!_FiltroDatabase</vt:lpstr>
      <vt:lpstr>'U12 - GTP+GCC'!_FiltroDatabase</vt:lpstr>
      <vt:lpstr>'U12 - GTP+GKS'!_FiltroDatabase</vt:lpstr>
      <vt:lpstr>'U8 - GTP+GKS'!_FiltroDatabase</vt:lpstr>
      <vt:lpstr>ACCOMPAGNATORI!Area_stampa</vt:lpstr>
      <vt:lpstr>istruzioni!Area_stampa</vt:lpstr>
      <vt:lpstr>'U10 - GTP+GCC'!Area_stampa</vt:lpstr>
      <vt:lpstr>'U10 - GTP+GKS'!Area_stampa</vt:lpstr>
      <vt:lpstr>'U12 - GTP+GCC'!Area_stampa</vt:lpstr>
      <vt:lpstr>'U12 - GTP+GKS'!Area_stampa</vt:lpstr>
      <vt:lpstr>'U8 - GTP+GCC'!Area_stampa</vt:lpstr>
      <vt:lpstr>'U8 - GTP+GKS'!Area_stampa</vt:lpstr>
      <vt:lpstr>ACCOMPAGNATORI!Titoli_stampa</vt:lpstr>
      <vt:lpstr>'U10 - GTP+GCC'!Titoli_stampa</vt:lpstr>
      <vt:lpstr>'U10 - GTP+GKS'!Titoli_stampa</vt:lpstr>
      <vt:lpstr>'U12 - GTP+GCC'!Titoli_stampa</vt:lpstr>
      <vt:lpstr>'U12 - GTP+GKS'!Titoli_stampa</vt:lpstr>
      <vt:lpstr>'U8 - GTP+GCC'!Titoli_stampa</vt:lpstr>
      <vt:lpstr>'U8 - GTP+GKS'!Titoli_stampa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Ileana Girolami</cp:lastModifiedBy>
  <cp:lastPrinted>2018-04-25T07:54:07Z</cp:lastPrinted>
  <dcterms:created xsi:type="dcterms:W3CDTF">2017-05-22T20:26:43Z</dcterms:created>
  <dcterms:modified xsi:type="dcterms:W3CDTF">2025-03-23T13:02:14Z</dcterms:modified>
</cp:coreProperties>
</file>